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Kundera\Desktop\IWONA nowe postępowanie\"/>
    </mc:Choice>
  </mc:AlternateContent>
  <xr:revisionPtr revIDLastSave="0" documentId="13_ncr:1_{BA6FD310-AFDB-4E15-B01F-B3FCDE8FC3B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rkusz1" sheetId="1" state="hidden" r:id="rId1"/>
    <sheet name="badania" sheetId="2" r:id="rId2"/>
  </sheets>
  <definedNames>
    <definedName name="_xlnm._FilterDatabase" localSheetId="1" hidden="1">badania!$J$5:$K$248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7" i="2"/>
  <c r="F6" i="2"/>
  <c r="D248" i="2"/>
  <c r="D245" i="1"/>
  <c r="F248" i="2" l="1"/>
</calcChain>
</file>

<file path=xl/sharedStrings.xml><?xml version="1.0" encoding="utf-8"?>
<sst xmlns="http://schemas.openxmlformats.org/spreadsheetml/2006/main" count="525" uniqueCount="276">
  <si>
    <t>L.p</t>
  </si>
  <si>
    <t>Nazwa badania</t>
  </si>
  <si>
    <t>Fosfataza kwaśna całkowita (ACP) (L15)</t>
  </si>
  <si>
    <t>ACTH - hormon adrenokortykotropowy (L63)</t>
  </si>
  <si>
    <t>Alfa - fetoproteina (AFP) (L07)</t>
  </si>
  <si>
    <t>HBc - p/c przeciw HBc total (WZW typu B) (V31)</t>
  </si>
  <si>
    <t>HBe - p/c przeciw HBe (WZW typu B) (V38)</t>
  </si>
  <si>
    <t>Albumina w surowicy (I09)</t>
  </si>
  <si>
    <t>Aldosteron (I15)</t>
  </si>
  <si>
    <t>Antytrombina III (aktywność) (G03)</t>
  </si>
  <si>
    <t>Białko C (G05)</t>
  </si>
  <si>
    <t>Białko S (G07)</t>
  </si>
  <si>
    <t>Bilirubina bezpośrednia w surowicy (I87)</t>
  </si>
  <si>
    <t>Bilirubina pośrednia w surowicy (I91)</t>
  </si>
  <si>
    <t>Borelioza - p/c IgG (S21)</t>
  </si>
  <si>
    <t>Borelioza - p/c IgM (S25)</t>
  </si>
  <si>
    <t>Borelioza - p/c IgG met. Western-Blot (S23)</t>
  </si>
  <si>
    <t>Borelioza - p/c IgM met. Western-Blot (S27)</t>
  </si>
  <si>
    <t>C3 składnik dopełniacza (K75)</t>
  </si>
  <si>
    <t>C4 składnik dopełniacza (K77)</t>
  </si>
  <si>
    <t>CA 125 (I41)</t>
  </si>
  <si>
    <t>CA 15-3 (I43)</t>
  </si>
  <si>
    <t>CA 19-9 (I45)</t>
  </si>
  <si>
    <t>Antygen karcinoembrionalny (CEA) (I53)</t>
  </si>
  <si>
    <t>Ceruloplazmina (I95)</t>
  </si>
  <si>
    <t>CMV - wirus cytomegalii p/c IgG (F19)</t>
  </si>
  <si>
    <t>CMV - wirus cytomegalii p/c IgM (F23)</t>
  </si>
  <si>
    <t>P/c przeciw wirusom Coxsackie (metoda neutralizacji)</t>
  </si>
  <si>
    <t>P/c przeciw  Coxsackie  w klasie IgA</t>
  </si>
  <si>
    <t>P/c przeciw  Coxsackie  w klasie IgG</t>
  </si>
  <si>
    <t>P/c przeciw  Coxsackie  w klasie IgM</t>
  </si>
  <si>
    <t>C - peptyd (N33)</t>
  </si>
  <si>
    <t>Miedź w surowicy (G68)</t>
  </si>
  <si>
    <t>Miedź w dobowej zbiórce moczu (G68)</t>
  </si>
  <si>
    <t>Dehydroepiandrosteron (DHEA) (K25)</t>
  </si>
  <si>
    <t>Siarczan dehydroepiandrostendionu (DHEA-S) (K27)</t>
  </si>
  <si>
    <t>Digoksyna (T17)</t>
  </si>
  <si>
    <t>Estradiol (E2) (K99)</t>
  </si>
  <si>
    <t>EBV - wirus Epsteina Barr antygen VCA p/c IgG (mononukleoza) (F53)</t>
  </si>
  <si>
    <t>EBV - wirus Epsteina Barr antygen VCA p/c IgM (mononukleoza) (F56)</t>
  </si>
  <si>
    <t>Ferrytyna (L05)</t>
  </si>
  <si>
    <t>Folikulotropina (FSH) (L65)</t>
  </si>
  <si>
    <t>HBs antygen - test potwierdzenia (WZW typu B) (V41)</t>
  </si>
  <si>
    <t>Gonadotropina kosmówkowa (HCG) w surowicy - Total (L47)</t>
  </si>
  <si>
    <t>Wykrywanie RNA wir. HCV metodą Real Time - PCR, jakościowo (V55)</t>
  </si>
  <si>
    <t>Helicobacter pylori - p/c IgG (U12)</t>
  </si>
  <si>
    <t>Helicobacter pylori w kale - antygen (U15)</t>
  </si>
  <si>
    <t>HIV - wirus HIV test potwierdzenia (F90)</t>
  </si>
  <si>
    <t>Homocysteina (L62)</t>
  </si>
  <si>
    <t>Immunoglobulina Ig A w surowicy (L85)</t>
  </si>
  <si>
    <t>Immunoglobulina Ig E (całk.) w surowicy (L89)</t>
  </si>
  <si>
    <t>Immunoglobulina Ig G w surowicy (L93)</t>
  </si>
  <si>
    <t>Immunoglobulina Ig M w surowicy (L95)</t>
  </si>
  <si>
    <t>Insulina (L97)</t>
  </si>
  <si>
    <t>Kalcytonina (M11)</t>
  </si>
  <si>
    <t>Karbamazepina (T33)</t>
  </si>
  <si>
    <t>Katecholaminy w DZM (M15)</t>
  </si>
  <si>
    <t>Kortyzol (M31)</t>
  </si>
  <si>
    <t>mleczany ilościowo (N11)</t>
  </si>
  <si>
    <t>Krążący antykoagulant tocznia - LA (N89)</t>
  </si>
  <si>
    <t>Lamblie w kale (Giardia Lamblia antygen)(X13)</t>
  </si>
  <si>
    <t>Dehydrogenaza mleczanowa (LDH) (K33)</t>
  </si>
  <si>
    <t>Komórki LE test lateksowy</t>
  </si>
  <si>
    <t>Luteotropina (LH) (L67)</t>
  </si>
  <si>
    <t>Lipaza (M67)</t>
  </si>
  <si>
    <t>Mikroalbuminuria (I09)</t>
  </si>
  <si>
    <t>EBV - wirus Epsteina Barr - test szybki (mononukleoza)</t>
  </si>
  <si>
    <t>Fosfor nieorganiczny w surowicy (L23)</t>
  </si>
  <si>
    <t>Prokalcytonina PCT (N58)</t>
  </si>
  <si>
    <t>Progesteron (N55)</t>
  </si>
  <si>
    <t>Prolaktyna (PRL) (N59)</t>
  </si>
  <si>
    <t>Parathormon PTH (N30)</t>
  </si>
  <si>
    <t>Rozdział elektrof. białek w sur. (Proteinogram) (I79)</t>
  </si>
  <si>
    <t>Panel alergenów pokarmowych - 20 alergenów metodą Polycheck (L91)</t>
  </si>
  <si>
    <t>Panel alergenów wziewnych - 20 alergenów metodą Polycheck (L91)</t>
  </si>
  <si>
    <t>Renina w osoczu (O27)</t>
  </si>
  <si>
    <t>Rubella (różyczka) - p/c IgG (V21)</t>
  </si>
  <si>
    <t>Rubella (różyczka) - p/c IgM (V24)</t>
  </si>
  <si>
    <t>Całkowita trójjodotyronina (T3) (O51)</t>
  </si>
  <si>
    <t>Całkowita tyroksyna (T4) (O67)</t>
  </si>
  <si>
    <t>Testosteron (O41)</t>
  </si>
  <si>
    <t>Toxoplazma gondi - p/c IgG (X41)</t>
  </si>
  <si>
    <t>Toxoplazma gondi - p/c IgM (X45)</t>
  </si>
  <si>
    <t>Toxocara canis IgG (X33)</t>
  </si>
  <si>
    <t>TPS - tkankowy swoisty antygen polipeptydowy (I57)</t>
  </si>
  <si>
    <t>Transferyna (O43)</t>
  </si>
  <si>
    <t>Kwas walproinowy (T59)</t>
  </si>
  <si>
    <t>Cynk w surowicy (K15)</t>
  </si>
  <si>
    <t>Bilirubina całkowita (I89)</t>
  </si>
  <si>
    <t>Brucelloza - odczyn aglutynacyjny Wrighta</t>
  </si>
  <si>
    <t>Brucelloza - odczyn wiązania dopełniacza (OWD)</t>
  </si>
  <si>
    <t>Wapń całkowity w moczu ze zbiórki dobowej (O77)</t>
  </si>
  <si>
    <t>Chlamydia pneumoniae - p/c IgA (S63)</t>
  </si>
  <si>
    <t>Chlamydia pneumoniae - p/c IgG (S67)</t>
  </si>
  <si>
    <t>Chlamydia trachomatis - p/c IgA (S71)</t>
  </si>
  <si>
    <t>Chlamydia trachomatis - p/c IgM (S75)</t>
  </si>
  <si>
    <t>Chlorki w moczu ze zbiórki dobowej (I97)</t>
  </si>
  <si>
    <t>Wykrywanie antygenu GDH oraz toksyn A i B Clostridioides difficile (S81/S82)</t>
  </si>
  <si>
    <t>P/c przeciw wirusowi SARS CoV-2 w klasie IgG met. Ilościową</t>
  </si>
  <si>
    <t>Cytryniany w DZM</t>
  </si>
  <si>
    <t>Badanie genetyczne w kierunku wirusów grypy A, B i RSV– szybki test metodą Real Time-PCR.</t>
  </si>
  <si>
    <t>HBe - antygen HBe (WZW typu B) (V35)</t>
  </si>
  <si>
    <t>HCV – p/c przeciw HCV test potwierdzenia metodą RecomLine (WZW typu C) (V53)</t>
  </si>
  <si>
    <t>Helicobacter pylori - p/c IgA (U07)</t>
  </si>
  <si>
    <t>Wykrywanie RNA wirusa HIV-1 metodą Real Time-PCR (F92)</t>
  </si>
  <si>
    <t>Zesztywniające zapalenie stawów kręgosłupa (ZZSK) - Wykrywanie obecności genu HLA-B*27 metodą Real Time PCR</t>
  </si>
  <si>
    <t>Celiakia-wykrywanie obecności genu HLA-DQ2 (DQA1*05/DQB1*02) oraz DQ8 (DQB1*0302) metodą Real-Time PCR</t>
  </si>
  <si>
    <t>HSV - wirus opryszczki typ 1/2 p/c IgG (F64)</t>
  </si>
  <si>
    <t>HSV - wirus opryszczki typ 1/2 p/c IgM (F65)</t>
  </si>
  <si>
    <t>Insulinopodobny czynnik wzrostu IGF (Somatomedyna C) (O32)</t>
  </si>
  <si>
    <t>IL - 6 (surowica) - cytokina prozapalna (M05)</t>
  </si>
  <si>
    <t>Potas w moczu ze zbiórki dobowej (N45)</t>
  </si>
  <si>
    <t>Lamotrygina</t>
  </si>
  <si>
    <t>Legionella - p/c IgA</t>
  </si>
  <si>
    <t>Legionella - p/c IgM (U17)</t>
  </si>
  <si>
    <t>Lewetyracetam</t>
  </si>
  <si>
    <t>Wykrywanie obecności wariantu patogennego c.1601G&gt;A (mutacja typu Leiden) w genie czynnika V krzepnięcia krwi (gen F5) metodą Real-Time PCR</t>
  </si>
  <si>
    <t>Mycoplazma pneumoniae p/c IgA (U39)</t>
  </si>
  <si>
    <t>Mycoplazma pneumoniae - p/c IgG (U41)</t>
  </si>
  <si>
    <t>Mycoplazma pneumoniae - p/c IgM (U43)</t>
  </si>
  <si>
    <t>Sód w moczu ze zbiórki dobowej (O35)</t>
  </si>
  <si>
    <t>Paragrypa - p/c IgG</t>
  </si>
  <si>
    <t>Paragrypa - p/c IgM</t>
  </si>
  <si>
    <t>Paragrypa - p/c IgM i IgG</t>
  </si>
  <si>
    <t>Ołów we krwi (P71)</t>
  </si>
  <si>
    <t>Fosfor nieorganiczny w moczu ze zbiórki dobowej (L23)</t>
  </si>
  <si>
    <t xml:space="preserve">Badanie cytologiczne płynu z jam ciała </t>
  </si>
  <si>
    <t>Fosforan nieorganiczny w moczu (L23)</t>
  </si>
  <si>
    <t>Rozpuszczalny receptor transferyny STfR (O28)</t>
  </si>
  <si>
    <t>Szczawiany w DZM (O39)</t>
  </si>
  <si>
    <t>Toxoplazma gondi - p/c IgA (X39)</t>
  </si>
  <si>
    <t>Toxocara canis - IgA</t>
  </si>
  <si>
    <t>Czas trombinowy (TT) w osoczu (G25)</t>
  </si>
  <si>
    <t>Witamina E (tokoferol) w surowicy</t>
  </si>
  <si>
    <t>Przeciwciała p. ospie IgG</t>
  </si>
  <si>
    <t>TIBC</t>
  </si>
  <si>
    <t>% saturacji transferyny</t>
  </si>
  <si>
    <t>Badanie jałowości materiału - krople z surowicy własnej</t>
  </si>
  <si>
    <t>Genotyp CYP2C9</t>
  </si>
  <si>
    <t>Etanol ilościowo</t>
  </si>
  <si>
    <t>Kalprotektyna w kale</t>
  </si>
  <si>
    <t>Erytropoetyna</t>
  </si>
  <si>
    <t>Wskaźnik insulinooporności HOMA-IR</t>
  </si>
  <si>
    <t>CYFRA 21-1</t>
  </si>
  <si>
    <t>Acetylocholinesteraza krwinkowa</t>
  </si>
  <si>
    <t>Quantiferon TB</t>
  </si>
  <si>
    <t>Cynkoprotoporfiryny w erytrocytach</t>
  </si>
  <si>
    <t>Rtęć we krwi</t>
  </si>
  <si>
    <t>Rtęć w moczu</t>
  </si>
  <si>
    <t>Elastaza trzustkowa w kale</t>
  </si>
  <si>
    <t>SARS-CoV-2 met. RT-PCR</t>
  </si>
  <si>
    <t>Odczyn Waalera-Rosego</t>
  </si>
  <si>
    <t>CDT ubogowęglowodanowe izoformy transferyny</t>
  </si>
  <si>
    <t>P/c antykardiolipinowe klasy IgG (N89)</t>
  </si>
  <si>
    <t>P/c antykardiolipinowe klasy IgM (N89)</t>
  </si>
  <si>
    <t>P/c przeciw mitochondrialne (AMA) (O05)</t>
  </si>
  <si>
    <t>P/c przeciw jądrowe ANA 1</t>
  </si>
  <si>
    <t>P/c przeciw akwaporynie 4</t>
  </si>
  <si>
    <t>P/c antytyreoglobulinowe (ATG) (O18)</t>
  </si>
  <si>
    <t>P/c przeciw peroksydazie tarczycowej (ATPO) (O09)</t>
  </si>
  <si>
    <t>P/c przeciw receptorowi acetylocholiny</t>
  </si>
  <si>
    <t>P/c przeciw cyklicznemu cytrulinowanemu peptydowi 3 (aCCP) (N66)</t>
  </si>
  <si>
    <t>P/c przeciw GAD (p/c p. dekarbosylazie kwasu glutaminowego)</t>
  </si>
  <si>
    <t>P/c onkoneuronalne mozaika antygenów (Hu,Ri,Yo, CV-2, PNMA2 (Ma2/Ta), amfifizyna,anty-mielina,GAD,MAG,Tr (DNER),SOX-1, AQP-4)</t>
  </si>
  <si>
    <t>P/c przeciw transglutaminazie tkankowej w klasie IgA (tTG IgA)</t>
  </si>
  <si>
    <t>P/c przeciw wyspom trzustkowym (N99)</t>
  </si>
  <si>
    <t>P/c przeciw receptorowi TSH (TRAb) (O15)</t>
  </si>
  <si>
    <t>Enzym konwertujący angiotensyny (ACE) (K89)</t>
  </si>
  <si>
    <t>P/c antykardiolipinowe klasy IgA (N89)</t>
  </si>
  <si>
    <t>Anty-Mullerian hormon (AMH)</t>
  </si>
  <si>
    <t>Przeciwciała przeciw glikoproteinie oligodendrocytów mieliny (anty-MOG) w surowicy</t>
  </si>
  <si>
    <t>P/c przeciw jądrowe ANA 2</t>
  </si>
  <si>
    <t>ANCA - metoda. immunofluorescencji</t>
  </si>
  <si>
    <t>P/c antyfosfolipidowe klasy IgM i IgG (N89)</t>
  </si>
  <si>
    <t>P/c przeciw proteinazie 3 (c-ANCA, PR-3) (N69)</t>
  </si>
  <si>
    <t>P/c przeciw endomysium IgA (N79)</t>
  </si>
  <si>
    <t>P/c przeciw endomysium IgG (N79)</t>
  </si>
  <si>
    <t>Przeciwciała przeciw natywnemu DNA (nDNA) met. IIF (Crithidia luciliae).</t>
  </si>
  <si>
    <t>P/c neuronalne (NMDA-R, AMPA-R, GABAB-R, LGI1, CASPR2, DPPX)</t>
  </si>
  <si>
    <t>P/c przeciw mieloperoksydazie (p-ANCA, MPO) (N69)</t>
  </si>
  <si>
    <t>P/c przeciw gangliozydowe met. IB (GM1, GD1b, GQ1b) w klasie IgG</t>
  </si>
  <si>
    <t>P/c przeciw gangliozydowe met. IB (GM1, GD1b, GQ1b) w klasie IgM</t>
  </si>
  <si>
    <t>P/c przeciw transglutaminazie tkankowej w klasie IgG (tTG IgG)</t>
  </si>
  <si>
    <t>Przeciwciała onkoneuronalne w PNS ocena swoistości 12 przeciwciał: amfifizyna, CV2, PNMA2(Ma2/Ta), Ri, Yo, Hu, rekoweryna, SOX1, tytyna, Zic4, GAD65, Tr(DNER) met. BLOT</t>
  </si>
  <si>
    <t>p/c anty-LKM, anty-SLA/LP met. IIF panel</t>
  </si>
  <si>
    <t>p/c p. antygenowi cytoplazmatycznemu wątroby typu 1 ( anty LC-1)</t>
  </si>
  <si>
    <t>p/c p. mięśniom gładkim ASMA</t>
  </si>
  <si>
    <t>p/c p. kinazie tyrozynowej anty-MuSK</t>
  </si>
  <si>
    <t>p/c p. czynnikowi Castlea</t>
  </si>
  <si>
    <t>Białko oligoklonalne</t>
  </si>
  <si>
    <t>Borelioza p/c IgG w PMR (S21)</t>
  </si>
  <si>
    <t>Borelioza p/c IgM w PMR (S25)</t>
  </si>
  <si>
    <t>Indeks immunoglobulin</t>
  </si>
  <si>
    <t>Indeks albuminowo-globulinowy w PMR</t>
  </si>
  <si>
    <t>Borelioza p/c IgG w PMR met. Western-Blot (S23)</t>
  </si>
  <si>
    <t>Borelioza p/c IgM w PMR met. Western-Blot (S27)</t>
  </si>
  <si>
    <t>Oznaczanie białka 14-3-3 w PMR</t>
  </si>
  <si>
    <t>Wirus Varicella Zoster p/c IgG w PMR (ospa i półpasiec) (V68)</t>
  </si>
  <si>
    <t>Wirus Varicella Zoster p/c IgM w PMR (ospa i półpasiec) (V69)</t>
  </si>
  <si>
    <t>Białko w PMR (I77)</t>
  </si>
  <si>
    <t>Badanie ogólne płynu mózgowo-rdzeniowego (A03)</t>
  </si>
  <si>
    <t>Badanie rozmazu PMR (A03)</t>
  </si>
  <si>
    <t>HSV p/c IgM w płynie mózgowo rdzeniowym (F65)</t>
  </si>
  <si>
    <t>HSV p/c IgG płynie mózgowo rdzeniowym (F64)</t>
  </si>
  <si>
    <t>Badanie kału  na nosicielstwo (3 próbki)</t>
  </si>
  <si>
    <t>POSIEW TLENOWY DODATNI</t>
  </si>
  <si>
    <t>Badanie na nosicielstwo patogenów alarmowych CPE (91.821/831)</t>
  </si>
  <si>
    <t>Posiew kału w kierunku Clostridioides difficile (91.821/831)</t>
  </si>
  <si>
    <t>Posiew z dróg moczowo-płciowych-beztlenowo (91.821/831)</t>
  </si>
  <si>
    <t>Posiew z górnych dróg oddechowych beztlenowo (91.821/831)</t>
  </si>
  <si>
    <t>Posiew wymazu z oka - beztlenowo (91.821/831)</t>
  </si>
  <si>
    <t>Posiew wymazu z rany - beztlenowo (91.821/831)</t>
  </si>
  <si>
    <t>Posiew ropy - beztlenowo (91.821/831)</t>
  </si>
  <si>
    <t>Posiew z ucha zewnętrznego – beztlenowo (91.821/831)</t>
  </si>
  <si>
    <t>Posiew materiału z ucha środkowego beztlenowo (91.821/831)</t>
  </si>
  <si>
    <t>Posiew  tkanek, wydzielin-beztlenowo (91.821/831)</t>
  </si>
  <si>
    <t>Posiew wymazu z rany - tlenowo (91.821/831)</t>
  </si>
  <si>
    <t>Badanie mykologiczne preparat bezposredni (91.891)</t>
  </si>
  <si>
    <t>Posiew ropy - tlenowo (91.821/831)</t>
  </si>
  <si>
    <t>Posiew w kierunku Salmonella Shigella (91.821/831)</t>
  </si>
  <si>
    <t>Posiew z ucha zewnętrznego – tlenowo (91.821/831)</t>
  </si>
  <si>
    <t>Posiew materiału z ucha środkowego tlenowo (91.821/831)</t>
  </si>
  <si>
    <t>Posiew  tkanek, wydzielin - tlenowo (91.821/831)</t>
  </si>
  <si>
    <t>Posiew z dróg moczowo-płciowych - tlenowo (91.821/831)</t>
  </si>
  <si>
    <t>Posiew w kierunku Streptococcus agalactiae (GBS) (91.821/831)</t>
  </si>
  <si>
    <t>Posiew z górnych dróg oddechowych rozszerzony (91.821/831)</t>
  </si>
  <si>
    <t>Posiew w kier. grzybów (drożdżopodobnych) (91.821/831)</t>
  </si>
  <si>
    <t>Posiew w kier. grzybów drożdżopodobnych z j.ustnej (91.821/831)</t>
  </si>
  <si>
    <t>Posiew kału/odbytu w kier. grzybów (drożdżopodobnych) (91.821/831)</t>
  </si>
  <si>
    <t>Posiew z dróg mocz.-pł. w k. grzybów drożdżopodo. (91.821/831)</t>
  </si>
  <si>
    <t>Posiew w kier. grzybów drożdżopodobnych z ucha  (91.821/831)</t>
  </si>
  <si>
    <t>Posiew wymazu z jamy ustnej - tlenowo (91.821/831)</t>
  </si>
  <si>
    <t>Posiew kału (91.821/831)</t>
  </si>
  <si>
    <t>Posiew moczu  z antybiogramem (91.821/831)</t>
  </si>
  <si>
    <t>Posiew  krwi - beztlenowo (91.821/831)</t>
  </si>
  <si>
    <t>Posiew płynów - beztlenowo (91.821/831)</t>
  </si>
  <si>
    <t>Posiew cewników, drenów i mat. wszcz. - tlenowo (91.821/831)</t>
  </si>
  <si>
    <t>Posiew w kierunku dermatofitów (91.821/831)</t>
  </si>
  <si>
    <t>Posiew krwi - tlenowo  (91.821/831)</t>
  </si>
  <si>
    <t>Posiew w kierunku nosicielstwa Staphylococcus aureus MRSA (91.821/831)</t>
  </si>
  <si>
    <t>Posiew w kierunku Neisseria gonorrhoeae (91.821/831)</t>
  </si>
  <si>
    <t>Posiew z nosa rozszerzony (91.821/831)</t>
  </si>
  <si>
    <t>Posiew wymazu z oka - tlenowo (91.821/831)</t>
  </si>
  <si>
    <t>Posiew płynów ustrojowych - tlenowo (91.821/831)</t>
  </si>
  <si>
    <t>SUMA</t>
  </si>
  <si>
    <t>DIAGNOSTYKA</t>
  </si>
  <si>
    <t>Proponowana cena za 1 badanie</t>
  </si>
  <si>
    <t>Cena na rok</t>
  </si>
  <si>
    <t xml:space="preserve"> ilosć badań</t>
  </si>
  <si>
    <t>1.</t>
  </si>
  <si>
    <t>2.</t>
  </si>
  <si>
    <t>Aminotransferaza alaninowa (ALT) (I17</t>
  </si>
  <si>
    <t>3.</t>
  </si>
  <si>
    <t>Amylaza w surowicy (I25)</t>
  </si>
  <si>
    <t>4.</t>
  </si>
  <si>
    <t>Aminotransferaza asparaginianowa (AST) (I19</t>
  </si>
  <si>
    <t>5.</t>
  </si>
  <si>
    <t>Gamma-glutamylotranspeptydaza (GGTP) (L31)</t>
  </si>
  <si>
    <t>6.</t>
  </si>
  <si>
    <t>7.</t>
  </si>
  <si>
    <t>8.</t>
  </si>
  <si>
    <t>Białko C-reaktywne (CRP) - ilościowe (I81)</t>
  </si>
  <si>
    <t>9.</t>
  </si>
  <si>
    <t>D-dimery (G49)</t>
  </si>
  <si>
    <t>wykaz badań wykonywanych w trybie CITO</t>
  </si>
  <si>
    <t>ilość badań</t>
  </si>
  <si>
    <t xml:space="preserve">FORMULARZ ASORTYMENTOWO-CENOWY </t>
  </si>
  <si>
    <t>L p.</t>
  </si>
  <si>
    <t xml:space="preserve">Czas oczekiwania na  wynik /dzień /  </t>
  </si>
  <si>
    <t>Cena jednostkowa netto  w PLN</t>
  </si>
  <si>
    <t>Wartość całkowita netto w PLN</t>
  </si>
  <si>
    <t>VAT %</t>
  </si>
  <si>
    <t>Wartość całkowita brutto w PLN</t>
  </si>
  <si>
    <t>RAZEM</t>
  </si>
  <si>
    <t xml:space="preserve">Prognozowana ilość badań do wykonania </t>
  </si>
  <si>
    <t>Załącznik nr  3 do Konkursu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</si>
</sst>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indexed="8"/>
      <name val="Georgia"/>
      <family val="1"/>
      <charset val="238"/>
    </font>
    <font>
      <sz val="11"/>
      <color theme="1"/>
      <name val="Georgia"/>
      <family val="1"/>
      <charset val="238"/>
    </font>
    <font>
      <sz val="10"/>
      <name val="Georgia"/>
      <family val="1"/>
      <charset val="238"/>
    </font>
    <font>
      <sz val="11"/>
      <color indexed="8"/>
      <name val="Georgia"/>
      <family val="1"/>
      <charset val="238"/>
    </font>
    <font>
      <i/>
      <sz val="10"/>
      <name val="Georgia"/>
      <family val="1"/>
      <charset val="238"/>
    </font>
    <font>
      <sz val="11"/>
      <name val="Georgia"/>
      <family val="1"/>
      <charset val="238"/>
    </font>
    <font>
      <i/>
      <sz val="10"/>
      <color theme="1"/>
      <name val="Georgia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3" fontId="7" fillId="0" borderId="0" xfId="0" applyNumberFormat="1" applyFont="1" applyAlignment="1">
      <alignment vertic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9" fillId="0" borderId="0" xfId="0" applyFont="1" applyAlignment="1">
      <alignment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3" fontId="12" fillId="4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/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43" fontId="0" fillId="0" borderId="2" xfId="1" applyFont="1" applyBorder="1" applyAlignment="1">
      <alignment horizontal="center" vertical="center"/>
    </xf>
    <xf numFmtId="43" fontId="7" fillId="0" borderId="13" xfId="0" applyNumberFormat="1" applyFont="1" applyBorder="1"/>
    <xf numFmtId="165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5"/>
  <sheetViews>
    <sheetView topLeftCell="A232" workbookViewId="0">
      <selection activeCell="B25" sqref="B25"/>
    </sheetView>
  </sheetViews>
  <sheetFormatPr defaultRowHeight="15" x14ac:dyDescent="0.25"/>
  <cols>
    <col min="1" max="1" width="6.42578125" customWidth="1"/>
    <col min="2" max="2" width="19.42578125" customWidth="1"/>
    <col min="3" max="3" width="15.140625" customWidth="1"/>
    <col min="11" max="11" width="4.7109375" customWidth="1"/>
    <col min="12" max="12" width="33.42578125" customWidth="1"/>
  </cols>
  <sheetData>
    <row r="1" spans="1:15" x14ac:dyDescent="0.25">
      <c r="A1" s="1"/>
      <c r="C1" s="9" t="s">
        <v>245</v>
      </c>
      <c r="D1" s="20"/>
    </row>
    <row r="2" spans="1:15" ht="60" x14ac:dyDescent="0.25">
      <c r="A2" s="2" t="s">
        <v>0</v>
      </c>
      <c r="B2" s="3" t="s">
        <v>1</v>
      </c>
      <c r="C2" s="10" t="s">
        <v>246</v>
      </c>
      <c r="D2" s="21" t="s">
        <v>248</v>
      </c>
      <c r="E2" s="23" t="s">
        <v>247</v>
      </c>
      <c r="K2" s="30" t="s">
        <v>0</v>
      </c>
      <c r="L2" s="26" t="s">
        <v>264</v>
      </c>
      <c r="M2" s="10" t="s">
        <v>246</v>
      </c>
      <c r="N2" s="29" t="s">
        <v>265</v>
      </c>
      <c r="O2" s="23" t="s">
        <v>247</v>
      </c>
    </row>
    <row r="3" spans="1:15" ht="33.75" customHeight="1" x14ac:dyDescent="0.25">
      <c r="A3" s="4">
        <v>1</v>
      </c>
      <c r="B3" s="5" t="s">
        <v>2</v>
      </c>
      <c r="C3" s="11"/>
      <c r="D3" s="12">
        <v>10</v>
      </c>
      <c r="E3" s="22"/>
      <c r="K3" s="27" t="s">
        <v>249</v>
      </c>
      <c r="L3" s="28" t="s">
        <v>7</v>
      </c>
      <c r="M3" s="22"/>
      <c r="N3" s="22">
        <v>1</v>
      </c>
      <c r="O3" s="22"/>
    </row>
    <row r="4" spans="1:15" ht="33.75" customHeight="1" x14ac:dyDescent="0.25">
      <c r="A4" s="4">
        <v>2</v>
      </c>
      <c r="B4" s="5" t="s">
        <v>3</v>
      </c>
      <c r="C4" s="11"/>
      <c r="D4" s="12">
        <v>10</v>
      </c>
      <c r="E4" s="22"/>
      <c r="K4" s="27" t="s">
        <v>250</v>
      </c>
      <c r="L4" s="28" t="s">
        <v>251</v>
      </c>
      <c r="M4" s="22"/>
      <c r="N4" s="22">
        <v>1</v>
      </c>
      <c r="O4" s="22"/>
    </row>
    <row r="5" spans="1:15" ht="29.25" customHeight="1" x14ac:dyDescent="0.25">
      <c r="A5" s="4">
        <v>3</v>
      </c>
      <c r="B5" s="5" t="s">
        <v>4</v>
      </c>
      <c r="C5" s="11"/>
      <c r="D5" s="12">
        <v>10</v>
      </c>
      <c r="E5" s="22"/>
      <c r="K5" s="27" t="s">
        <v>252</v>
      </c>
      <c r="L5" s="28" t="s">
        <v>253</v>
      </c>
      <c r="M5" s="22"/>
      <c r="N5" s="22">
        <v>1</v>
      </c>
      <c r="O5" s="22"/>
    </row>
    <row r="6" spans="1:15" ht="45" x14ac:dyDescent="0.25">
      <c r="A6" s="4">
        <v>4</v>
      </c>
      <c r="B6" s="5" t="s">
        <v>5</v>
      </c>
      <c r="C6" s="11"/>
      <c r="D6" s="12">
        <v>1</v>
      </c>
      <c r="E6" s="22"/>
      <c r="K6" s="27" t="s">
        <v>254</v>
      </c>
      <c r="L6" s="28" t="s">
        <v>255</v>
      </c>
      <c r="M6" s="22"/>
      <c r="N6" s="22">
        <v>1</v>
      </c>
      <c r="O6" s="22"/>
    </row>
    <row r="7" spans="1:15" ht="31.5" customHeight="1" x14ac:dyDescent="0.25">
      <c r="A7" s="4">
        <v>5</v>
      </c>
      <c r="B7" s="5" t="s">
        <v>6</v>
      </c>
      <c r="C7" s="11"/>
      <c r="D7" s="12">
        <v>35</v>
      </c>
      <c r="E7" s="22"/>
      <c r="K7" s="27" t="s">
        <v>256</v>
      </c>
      <c r="L7" s="28" t="s">
        <v>257</v>
      </c>
      <c r="M7" s="22"/>
      <c r="N7" s="22">
        <v>1</v>
      </c>
      <c r="O7" s="22"/>
    </row>
    <row r="8" spans="1:15" ht="30" x14ac:dyDescent="0.25">
      <c r="A8" s="4">
        <v>6</v>
      </c>
      <c r="B8" s="5" t="s">
        <v>7</v>
      </c>
      <c r="C8" s="11"/>
      <c r="D8" s="12">
        <v>1</v>
      </c>
      <c r="E8" s="22"/>
      <c r="K8" s="27" t="s">
        <v>258</v>
      </c>
      <c r="L8" s="28" t="s">
        <v>88</v>
      </c>
      <c r="M8" s="22"/>
      <c r="N8" s="22">
        <v>1</v>
      </c>
      <c r="O8" s="22"/>
    </row>
    <row r="9" spans="1:15" ht="27.75" customHeight="1" x14ac:dyDescent="0.25">
      <c r="A9" s="4">
        <v>7</v>
      </c>
      <c r="B9" s="5" t="s">
        <v>8</v>
      </c>
      <c r="C9" s="11"/>
      <c r="D9" s="12">
        <v>1</v>
      </c>
      <c r="E9" s="22"/>
      <c r="K9" s="27" t="s">
        <v>259</v>
      </c>
      <c r="L9" s="28" t="s">
        <v>68</v>
      </c>
      <c r="M9" s="22"/>
      <c r="N9" s="22">
        <v>1</v>
      </c>
      <c r="O9" s="22"/>
    </row>
    <row r="10" spans="1:15" ht="30" x14ac:dyDescent="0.25">
      <c r="A10" s="4">
        <v>8</v>
      </c>
      <c r="B10" s="5" t="s">
        <v>9</v>
      </c>
      <c r="C10" s="11"/>
      <c r="D10" s="12">
        <v>10</v>
      </c>
      <c r="E10" s="22"/>
      <c r="K10" s="27" t="s">
        <v>260</v>
      </c>
      <c r="L10" s="28" t="s">
        <v>261</v>
      </c>
      <c r="M10" s="22"/>
      <c r="N10" s="22">
        <v>1</v>
      </c>
      <c r="O10" s="22"/>
    </row>
    <row r="11" spans="1:15" ht="25.5" customHeight="1" x14ac:dyDescent="0.25">
      <c r="A11" s="4">
        <v>9</v>
      </c>
      <c r="B11" s="5" t="s">
        <v>10</v>
      </c>
      <c r="C11" s="11"/>
      <c r="D11" s="12">
        <v>15</v>
      </c>
      <c r="E11" s="22"/>
      <c r="K11" s="27" t="s">
        <v>262</v>
      </c>
      <c r="L11" s="28" t="s">
        <v>263</v>
      </c>
      <c r="M11" s="22"/>
      <c r="N11" s="22">
        <v>1</v>
      </c>
      <c r="O11" s="22"/>
    </row>
    <row r="12" spans="1:15" ht="30.75" customHeight="1" x14ac:dyDescent="0.25">
      <c r="A12" s="4">
        <v>10</v>
      </c>
      <c r="B12" s="5" t="s">
        <v>11</v>
      </c>
      <c r="C12" s="11"/>
      <c r="D12" s="12">
        <v>14</v>
      </c>
      <c r="E12" s="22"/>
      <c r="K12" s="24"/>
      <c r="L12" s="25"/>
    </row>
    <row r="13" spans="1:15" ht="45" x14ac:dyDescent="0.25">
      <c r="A13" s="4">
        <v>11</v>
      </c>
      <c r="B13" s="5" t="s">
        <v>12</v>
      </c>
      <c r="C13" s="11"/>
      <c r="D13" s="12">
        <v>12</v>
      </c>
      <c r="E13" s="22"/>
    </row>
    <row r="14" spans="1:15" ht="30" x14ac:dyDescent="0.25">
      <c r="A14" s="4">
        <v>12</v>
      </c>
      <c r="B14" s="5" t="s">
        <v>13</v>
      </c>
      <c r="C14" s="11"/>
      <c r="D14" s="12">
        <v>6</v>
      </c>
      <c r="E14" s="22"/>
      <c r="K14" s="24"/>
      <c r="L14" s="25"/>
    </row>
    <row r="15" spans="1:15" ht="30" x14ac:dyDescent="0.25">
      <c r="A15" s="4">
        <v>13</v>
      </c>
      <c r="B15" s="5" t="s">
        <v>14</v>
      </c>
      <c r="C15" s="11"/>
      <c r="D15" s="13">
        <v>250</v>
      </c>
      <c r="E15" s="22"/>
    </row>
    <row r="16" spans="1:15" ht="30" x14ac:dyDescent="0.25">
      <c r="A16" s="4">
        <v>14</v>
      </c>
      <c r="B16" s="5" t="s">
        <v>15</v>
      </c>
      <c r="C16" s="11"/>
      <c r="D16" s="13">
        <v>250</v>
      </c>
      <c r="E16" s="22"/>
      <c r="K16" s="24"/>
      <c r="L16" s="25"/>
    </row>
    <row r="17" spans="1:12" ht="45" x14ac:dyDescent="0.25">
      <c r="A17" s="4">
        <v>15</v>
      </c>
      <c r="B17" s="5" t="s">
        <v>16</v>
      </c>
      <c r="C17" s="11"/>
      <c r="D17" s="12">
        <v>40</v>
      </c>
      <c r="E17" s="22"/>
    </row>
    <row r="18" spans="1:12" ht="45" x14ac:dyDescent="0.25">
      <c r="A18" s="4">
        <v>16</v>
      </c>
      <c r="B18" s="5" t="s">
        <v>17</v>
      </c>
      <c r="C18" s="11"/>
      <c r="D18" s="12">
        <v>40</v>
      </c>
      <c r="E18" s="22"/>
      <c r="K18" s="24"/>
      <c r="L18" s="25"/>
    </row>
    <row r="19" spans="1:12" ht="30" x14ac:dyDescent="0.25">
      <c r="A19" s="4">
        <v>17</v>
      </c>
      <c r="B19" s="5" t="s">
        <v>18</v>
      </c>
      <c r="C19" s="11"/>
      <c r="D19" s="12">
        <v>2</v>
      </c>
      <c r="E19" s="22"/>
    </row>
    <row r="20" spans="1:12" ht="30" x14ac:dyDescent="0.25">
      <c r="A20" s="4">
        <v>18</v>
      </c>
      <c r="B20" s="5" t="s">
        <v>19</v>
      </c>
      <c r="C20" s="11"/>
      <c r="D20" s="12">
        <v>2</v>
      </c>
      <c r="E20" s="22"/>
      <c r="K20" s="24"/>
      <c r="L20" s="25"/>
    </row>
    <row r="21" spans="1:12" x14ac:dyDescent="0.25">
      <c r="A21" s="4">
        <v>19</v>
      </c>
      <c r="B21" s="5" t="s">
        <v>20</v>
      </c>
      <c r="C21" s="11"/>
      <c r="D21" s="12">
        <v>10</v>
      </c>
      <c r="E21" s="22"/>
    </row>
    <row r="22" spans="1:12" x14ac:dyDescent="0.25">
      <c r="A22" s="4">
        <v>20</v>
      </c>
      <c r="B22" s="5" t="s">
        <v>21</v>
      </c>
      <c r="C22" s="11"/>
      <c r="D22" s="12">
        <v>10</v>
      </c>
      <c r="E22" s="22"/>
    </row>
    <row r="23" spans="1:12" x14ac:dyDescent="0.25">
      <c r="A23" s="4">
        <v>21</v>
      </c>
      <c r="B23" s="5" t="s">
        <v>22</v>
      </c>
      <c r="C23" s="11"/>
      <c r="D23" s="12">
        <v>10</v>
      </c>
      <c r="E23" s="22"/>
    </row>
    <row r="24" spans="1:12" ht="45" x14ac:dyDescent="0.25">
      <c r="A24" s="4">
        <v>22</v>
      </c>
      <c r="B24" s="5" t="s">
        <v>23</v>
      </c>
      <c r="C24" s="11"/>
      <c r="D24" s="12">
        <v>20</v>
      </c>
      <c r="E24" s="22"/>
    </row>
    <row r="25" spans="1:12" ht="30" x14ac:dyDescent="0.25">
      <c r="A25" s="4">
        <v>23</v>
      </c>
      <c r="B25" s="5" t="s">
        <v>24</v>
      </c>
      <c r="C25" s="11"/>
      <c r="D25" s="12">
        <v>22</v>
      </c>
      <c r="E25" s="22"/>
    </row>
    <row r="26" spans="1:12" ht="45" x14ac:dyDescent="0.25">
      <c r="A26" s="4">
        <v>24</v>
      </c>
      <c r="B26" s="5" t="s">
        <v>25</v>
      </c>
      <c r="C26" s="11"/>
      <c r="D26" s="12">
        <v>24</v>
      </c>
      <c r="E26" s="22"/>
    </row>
    <row r="27" spans="1:12" ht="45" x14ac:dyDescent="0.25">
      <c r="A27" s="4">
        <v>25</v>
      </c>
      <c r="B27" s="5" t="s">
        <v>26</v>
      </c>
      <c r="C27" s="11"/>
      <c r="D27" s="12">
        <v>22</v>
      </c>
      <c r="E27" s="22"/>
    </row>
    <row r="28" spans="1:12" ht="60" x14ac:dyDescent="0.25">
      <c r="A28" s="4">
        <v>26</v>
      </c>
      <c r="B28" s="5" t="s">
        <v>27</v>
      </c>
      <c r="C28" s="11"/>
      <c r="D28" s="12">
        <v>2</v>
      </c>
      <c r="E28" s="22"/>
    </row>
    <row r="29" spans="1:12" ht="45" x14ac:dyDescent="0.25">
      <c r="A29" s="4">
        <v>27</v>
      </c>
      <c r="B29" s="5" t="s">
        <v>28</v>
      </c>
      <c r="C29" s="11"/>
      <c r="D29" s="12">
        <v>1</v>
      </c>
      <c r="E29" s="22"/>
    </row>
    <row r="30" spans="1:12" ht="45" x14ac:dyDescent="0.25">
      <c r="A30" s="4">
        <v>28</v>
      </c>
      <c r="B30" s="5" t="s">
        <v>29</v>
      </c>
      <c r="C30" s="11"/>
      <c r="D30" s="12">
        <v>1</v>
      </c>
      <c r="E30" s="22"/>
    </row>
    <row r="31" spans="1:12" ht="45" x14ac:dyDescent="0.25">
      <c r="A31" s="4">
        <v>29</v>
      </c>
      <c r="B31" s="5" t="s">
        <v>30</v>
      </c>
      <c r="C31" s="11"/>
      <c r="D31" s="12">
        <v>1</v>
      </c>
      <c r="E31" s="22"/>
    </row>
    <row r="32" spans="1:12" x14ac:dyDescent="0.25">
      <c r="A32" s="4">
        <v>30</v>
      </c>
      <c r="B32" s="5" t="s">
        <v>31</v>
      </c>
      <c r="C32" s="11"/>
      <c r="D32" s="12">
        <v>10</v>
      </c>
      <c r="E32" s="22"/>
    </row>
    <row r="33" spans="1:5" ht="30" x14ac:dyDescent="0.25">
      <c r="A33" s="4">
        <v>31</v>
      </c>
      <c r="B33" s="5" t="s">
        <v>32</v>
      </c>
      <c r="C33" s="11"/>
      <c r="D33" s="12">
        <v>11</v>
      </c>
      <c r="E33" s="22"/>
    </row>
    <row r="34" spans="1:5" ht="30" x14ac:dyDescent="0.25">
      <c r="A34" s="4">
        <v>32</v>
      </c>
      <c r="B34" s="5" t="s">
        <v>33</v>
      </c>
      <c r="C34" s="11"/>
      <c r="D34" s="12">
        <v>3</v>
      </c>
      <c r="E34" s="22"/>
    </row>
    <row r="35" spans="1:5" ht="30" x14ac:dyDescent="0.25">
      <c r="A35" s="4">
        <v>33</v>
      </c>
      <c r="B35" s="5" t="s">
        <v>34</v>
      </c>
      <c r="C35" s="11"/>
      <c r="D35" s="4">
        <v>14</v>
      </c>
      <c r="E35" s="22"/>
    </row>
    <row r="36" spans="1:5" ht="60" x14ac:dyDescent="0.25">
      <c r="A36" s="4">
        <v>34</v>
      </c>
      <c r="B36" s="5" t="s">
        <v>35</v>
      </c>
      <c r="C36" s="11"/>
      <c r="D36" s="4">
        <v>13</v>
      </c>
      <c r="E36" s="22"/>
    </row>
    <row r="37" spans="1:5" x14ac:dyDescent="0.25">
      <c r="A37" s="4">
        <v>35</v>
      </c>
      <c r="B37" s="5" t="s">
        <v>36</v>
      </c>
      <c r="C37" s="11"/>
      <c r="D37" s="4">
        <v>18</v>
      </c>
      <c r="E37" s="22"/>
    </row>
    <row r="38" spans="1:5" x14ac:dyDescent="0.25">
      <c r="A38" s="4">
        <v>36</v>
      </c>
      <c r="B38" s="5" t="s">
        <v>37</v>
      </c>
      <c r="C38" s="11"/>
      <c r="D38" s="4">
        <v>60</v>
      </c>
      <c r="E38" s="22"/>
    </row>
    <row r="39" spans="1:5" ht="75" x14ac:dyDescent="0.25">
      <c r="A39" s="4">
        <v>37</v>
      </c>
      <c r="B39" s="5" t="s">
        <v>38</v>
      </c>
      <c r="C39" s="11"/>
      <c r="D39" s="4">
        <v>4</v>
      </c>
      <c r="E39" s="22"/>
    </row>
    <row r="40" spans="1:5" ht="66.75" customHeight="1" x14ac:dyDescent="0.25">
      <c r="A40" s="4">
        <v>38</v>
      </c>
      <c r="B40" s="5" t="s">
        <v>39</v>
      </c>
      <c r="C40" s="11"/>
      <c r="D40" s="4">
        <v>6</v>
      </c>
      <c r="E40" s="22"/>
    </row>
    <row r="41" spans="1:5" x14ac:dyDescent="0.25">
      <c r="A41" s="4">
        <v>39</v>
      </c>
      <c r="B41" s="5" t="s">
        <v>40</v>
      </c>
      <c r="C41" s="11"/>
      <c r="D41" s="4">
        <v>10</v>
      </c>
      <c r="E41" s="22"/>
    </row>
    <row r="42" spans="1:5" ht="30" x14ac:dyDescent="0.25">
      <c r="A42" s="4">
        <v>40</v>
      </c>
      <c r="B42" s="5" t="s">
        <v>41</v>
      </c>
      <c r="C42" s="11"/>
      <c r="D42" s="4">
        <v>60</v>
      </c>
      <c r="E42" s="22"/>
    </row>
    <row r="43" spans="1:5" ht="44.25" customHeight="1" x14ac:dyDescent="0.25">
      <c r="A43" s="4">
        <v>41</v>
      </c>
      <c r="B43" s="5" t="s">
        <v>42</v>
      </c>
      <c r="C43" s="11"/>
      <c r="D43" s="4">
        <v>2</v>
      </c>
      <c r="E43" s="22"/>
    </row>
    <row r="44" spans="1:5" ht="60" x14ac:dyDescent="0.25">
      <c r="A44" s="4">
        <v>42</v>
      </c>
      <c r="B44" s="5" t="s">
        <v>43</v>
      </c>
      <c r="C44" s="11"/>
      <c r="D44" s="4">
        <v>1</v>
      </c>
      <c r="E44" s="22"/>
    </row>
    <row r="45" spans="1:5" ht="60" x14ac:dyDescent="0.25">
      <c r="A45" s="4">
        <v>43</v>
      </c>
      <c r="B45" s="5" t="s">
        <v>44</v>
      </c>
      <c r="C45" s="11"/>
      <c r="D45" s="4">
        <v>11</v>
      </c>
      <c r="E45" s="22"/>
    </row>
    <row r="46" spans="1:5" ht="30" x14ac:dyDescent="0.25">
      <c r="A46" s="4">
        <v>44</v>
      </c>
      <c r="B46" s="5" t="s">
        <v>45</v>
      </c>
      <c r="C46" s="11"/>
      <c r="D46" s="4">
        <v>19</v>
      </c>
      <c r="E46" s="22"/>
    </row>
    <row r="47" spans="1:5" ht="45" x14ac:dyDescent="0.25">
      <c r="A47" s="4">
        <v>45</v>
      </c>
      <c r="B47" s="5" t="s">
        <v>46</v>
      </c>
      <c r="C47" s="11"/>
      <c r="D47" s="4">
        <v>21</v>
      </c>
      <c r="E47" s="22"/>
    </row>
    <row r="48" spans="1:5" ht="30" x14ac:dyDescent="0.25">
      <c r="A48" s="4">
        <v>46</v>
      </c>
      <c r="B48" s="5" t="s">
        <v>47</v>
      </c>
      <c r="C48" s="11"/>
      <c r="D48" s="4">
        <v>11</v>
      </c>
      <c r="E48" s="22"/>
    </row>
    <row r="49" spans="1:5" x14ac:dyDescent="0.25">
      <c r="A49" s="4">
        <v>47</v>
      </c>
      <c r="B49" s="5" t="s">
        <v>48</v>
      </c>
      <c r="C49" s="11"/>
      <c r="D49" s="4">
        <v>207</v>
      </c>
      <c r="E49" s="22"/>
    </row>
    <row r="50" spans="1:5" ht="30" x14ac:dyDescent="0.25">
      <c r="A50" s="4">
        <v>48</v>
      </c>
      <c r="B50" s="5" t="s">
        <v>49</v>
      </c>
      <c r="C50" s="11"/>
      <c r="D50" s="4">
        <v>13</v>
      </c>
      <c r="E50" s="22"/>
    </row>
    <row r="51" spans="1:5" ht="45" x14ac:dyDescent="0.25">
      <c r="A51" s="4">
        <v>49</v>
      </c>
      <c r="B51" s="5" t="s">
        <v>50</v>
      </c>
      <c r="C51" s="11"/>
      <c r="D51" s="4">
        <v>4</v>
      </c>
      <c r="E51" s="22"/>
    </row>
    <row r="52" spans="1:5" ht="30" x14ac:dyDescent="0.25">
      <c r="A52" s="4">
        <v>50</v>
      </c>
      <c r="B52" s="5" t="s">
        <v>51</v>
      </c>
      <c r="C52" s="11"/>
      <c r="D52" s="4">
        <v>3</v>
      </c>
      <c r="E52" s="22"/>
    </row>
    <row r="53" spans="1:5" ht="30" x14ac:dyDescent="0.25">
      <c r="A53" s="4">
        <v>51</v>
      </c>
      <c r="B53" s="5" t="s">
        <v>52</v>
      </c>
      <c r="C53" s="11"/>
      <c r="D53" s="4">
        <v>3</v>
      </c>
      <c r="E53" s="22"/>
    </row>
    <row r="54" spans="1:5" x14ac:dyDescent="0.25">
      <c r="A54" s="4">
        <v>52</v>
      </c>
      <c r="B54" s="5" t="s">
        <v>53</v>
      </c>
      <c r="C54" s="11"/>
      <c r="D54" s="4">
        <v>289</v>
      </c>
      <c r="E54" s="22"/>
    </row>
    <row r="55" spans="1:5" x14ac:dyDescent="0.25">
      <c r="A55" s="4">
        <v>53</v>
      </c>
      <c r="B55" s="5" t="s">
        <v>54</v>
      </c>
      <c r="C55" s="11"/>
      <c r="D55" s="4">
        <v>2</v>
      </c>
      <c r="E55" s="22"/>
    </row>
    <row r="56" spans="1:5" ht="30" x14ac:dyDescent="0.25">
      <c r="A56" s="4">
        <v>54</v>
      </c>
      <c r="B56" s="5" t="s">
        <v>55</v>
      </c>
      <c r="C56" s="11"/>
      <c r="D56" s="4">
        <v>4</v>
      </c>
      <c r="E56" s="22"/>
    </row>
    <row r="57" spans="1:5" ht="30" x14ac:dyDescent="0.25">
      <c r="A57" s="4">
        <v>55</v>
      </c>
      <c r="B57" s="5" t="s">
        <v>56</v>
      </c>
      <c r="C57" s="11"/>
      <c r="D57" s="4">
        <v>5</v>
      </c>
      <c r="E57" s="22"/>
    </row>
    <row r="58" spans="1:5" x14ac:dyDescent="0.25">
      <c r="A58" s="4">
        <v>56</v>
      </c>
      <c r="B58" s="5" t="s">
        <v>57</v>
      </c>
      <c r="C58" s="11"/>
      <c r="D58" s="4">
        <v>66</v>
      </c>
      <c r="E58" s="22"/>
    </row>
    <row r="59" spans="1:5" ht="30" x14ac:dyDescent="0.25">
      <c r="A59" s="4">
        <v>57</v>
      </c>
      <c r="B59" s="5" t="s">
        <v>58</v>
      </c>
      <c r="C59" s="11"/>
      <c r="D59" s="4">
        <v>1</v>
      </c>
      <c r="E59" s="22"/>
    </row>
    <row r="60" spans="1:5" ht="45" x14ac:dyDescent="0.25">
      <c r="A60" s="4">
        <v>58</v>
      </c>
      <c r="B60" s="5" t="s">
        <v>59</v>
      </c>
      <c r="C60" s="11"/>
      <c r="D60" s="4">
        <v>43</v>
      </c>
      <c r="E60" s="22"/>
    </row>
    <row r="61" spans="1:5" ht="45" x14ac:dyDescent="0.25">
      <c r="A61" s="4">
        <v>59</v>
      </c>
      <c r="B61" s="5" t="s">
        <v>60</v>
      </c>
      <c r="C61" s="11"/>
      <c r="D61" s="4">
        <v>5</v>
      </c>
      <c r="E61" s="22"/>
    </row>
    <row r="62" spans="1:5" ht="45" x14ac:dyDescent="0.25">
      <c r="A62" s="4">
        <v>60</v>
      </c>
      <c r="B62" s="5" t="s">
        <v>61</v>
      </c>
      <c r="C62" s="11"/>
      <c r="D62" s="4">
        <v>49</v>
      </c>
      <c r="E62" s="22"/>
    </row>
    <row r="63" spans="1:5" ht="30" x14ac:dyDescent="0.25">
      <c r="A63" s="4">
        <v>61</v>
      </c>
      <c r="B63" s="5" t="s">
        <v>62</v>
      </c>
      <c r="C63" s="11"/>
      <c r="D63" s="4">
        <v>2</v>
      </c>
      <c r="E63" s="22"/>
    </row>
    <row r="64" spans="1:5" ht="30" x14ac:dyDescent="0.25">
      <c r="A64" s="4">
        <v>62</v>
      </c>
      <c r="B64" s="5" t="s">
        <v>63</v>
      </c>
      <c r="C64" s="11"/>
      <c r="D64" s="4">
        <v>26</v>
      </c>
      <c r="E64" s="22"/>
    </row>
    <row r="65" spans="1:5" x14ac:dyDescent="0.25">
      <c r="A65" s="4">
        <v>63</v>
      </c>
      <c r="B65" s="5" t="s">
        <v>64</v>
      </c>
      <c r="C65" s="11"/>
      <c r="D65" s="4">
        <v>5</v>
      </c>
      <c r="E65" s="22"/>
    </row>
    <row r="66" spans="1:5" ht="30" x14ac:dyDescent="0.25">
      <c r="A66" s="4">
        <v>64</v>
      </c>
      <c r="B66" s="5" t="s">
        <v>65</v>
      </c>
      <c r="C66" s="11"/>
      <c r="D66" s="4">
        <v>1</v>
      </c>
      <c r="E66" s="22"/>
    </row>
    <row r="67" spans="1:5" ht="45" x14ac:dyDescent="0.25">
      <c r="A67" s="4">
        <v>65</v>
      </c>
      <c r="B67" s="5" t="s">
        <v>66</v>
      </c>
      <c r="C67" s="11"/>
      <c r="D67" s="4">
        <v>2</v>
      </c>
      <c r="E67" s="22"/>
    </row>
    <row r="68" spans="1:5" ht="45" x14ac:dyDescent="0.25">
      <c r="A68" s="4">
        <v>66</v>
      </c>
      <c r="B68" s="5" t="s">
        <v>67</v>
      </c>
      <c r="C68" s="11"/>
      <c r="D68" s="4">
        <v>50</v>
      </c>
      <c r="E68" s="22"/>
    </row>
    <row r="69" spans="1:5" ht="30" x14ac:dyDescent="0.25">
      <c r="A69" s="4">
        <v>67</v>
      </c>
      <c r="B69" s="5" t="s">
        <v>68</v>
      </c>
      <c r="C69" s="11"/>
      <c r="D69" s="4">
        <v>5</v>
      </c>
      <c r="E69" s="22"/>
    </row>
    <row r="70" spans="1:5" x14ac:dyDescent="0.25">
      <c r="A70" s="4">
        <v>68</v>
      </c>
      <c r="B70" s="5" t="s">
        <v>69</v>
      </c>
      <c r="C70" s="11"/>
      <c r="D70" s="4">
        <v>40</v>
      </c>
      <c r="E70" s="22"/>
    </row>
    <row r="71" spans="1:5" ht="30" x14ac:dyDescent="0.25">
      <c r="A71" s="4">
        <v>69</v>
      </c>
      <c r="B71" s="5" t="s">
        <v>70</v>
      </c>
      <c r="C71" s="11"/>
      <c r="D71" s="4">
        <v>20</v>
      </c>
      <c r="E71" s="22"/>
    </row>
    <row r="72" spans="1:5" ht="30" x14ac:dyDescent="0.25">
      <c r="A72" s="4">
        <v>70</v>
      </c>
      <c r="B72" s="5" t="s">
        <v>71</v>
      </c>
      <c r="C72" s="11"/>
      <c r="D72" s="4">
        <v>70</v>
      </c>
      <c r="E72" s="22"/>
    </row>
    <row r="73" spans="1:5" ht="45" x14ac:dyDescent="0.25">
      <c r="A73" s="4">
        <v>71</v>
      </c>
      <c r="B73" s="5" t="s">
        <v>72</v>
      </c>
      <c r="C73" s="11"/>
      <c r="D73" s="4">
        <v>160</v>
      </c>
      <c r="E73" s="22"/>
    </row>
    <row r="74" spans="1:5" ht="60" x14ac:dyDescent="0.25">
      <c r="A74" s="4">
        <v>72</v>
      </c>
      <c r="B74" s="5" t="s">
        <v>73</v>
      </c>
      <c r="C74" s="11"/>
      <c r="D74" s="4">
        <v>2</v>
      </c>
      <c r="E74" s="22"/>
    </row>
    <row r="75" spans="1:5" ht="60" x14ac:dyDescent="0.25">
      <c r="A75" s="4">
        <v>73</v>
      </c>
      <c r="B75" s="5" t="s">
        <v>74</v>
      </c>
      <c r="C75" s="11"/>
      <c r="D75" s="4">
        <v>1</v>
      </c>
      <c r="E75" s="22"/>
    </row>
    <row r="76" spans="1:5" ht="30" x14ac:dyDescent="0.25">
      <c r="A76" s="4">
        <v>74</v>
      </c>
      <c r="B76" s="5" t="s">
        <v>75</v>
      </c>
      <c r="C76" s="11"/>
      <c r="D76" s="4">
        <v>1</v>
      </c>
      <c r="E76" s="22"/>
    </row>
    <row r="77" spans="1:5" ht="30" x14ac:dyDescent="0.25">
      <c r="A77" s="4">
        <v>75</v>
      </c>
      <c r="B77" s="5" t="s">
        <v>76</v>
      </c>
      <c r="C77" s="11"/>
      <c r="D77" s="4">
        <v>19</v>
      </c>
      <c r="E77" s="22"/>
    </row>
    <row r="78" spans="1:5" ht="30" x14ac:dyDescent="0.25">
      <c r="A78" s="4">
        <v>76</v>
      </c>
      <c r="B78" s="5" t="s">
        <v>77</v>
      </c>
      <c r="C78" s="11"/>
      <c r="D78" s="4">
        <v>2</v>
      </c>
      <c r="E78" s="22"/>
    </row>
    <row r="79" spans="1:5" ht="45" x14ac:dyDescent="0.25">
      <c r="A79" s="4">
        <v>77</v>
      </c>
      <c r="B79" s="5" t="s">
        <v>78</v>
      </c>
      <c r="C79" s="11"/>
      <c r="D79" s="4">
        <v>2</v>
      </c>
      <c r="E79" s="22"/>
    </row>
    <row r="80" spans="1:5" ht="30" x14ac:dyDescent="0.25">
      <c r="A80" s="4">
        <v>78</v>
      </c>
      <c r="B80" s="5" t="s">
        <v>79</v>
      </c>
      <c r="C80" s="11"/>
      <c r="D80" s="4">
        <v>2</v>
      </c>
      <c r="E80" s="22"/>
    </row>
    <row r="81" spans="1:5" x14ac:dyDescent="0.25">
      <c r="A81" s="4">
        <v>79</v>
      </c>
      <c r="B81" s="5" t="s">
        <v>80</v>
      </c>
      <c r="C81" s="11"/>
      <c r="D81" s="4">
        <v>46</v>
      </c>
      <c r="E81" s="22"/>
    </row>
    <row r="82" spans="1:5" ht="30" x14ac:dyDescent="0.25">
      <c r="A82" s="4">
        <v>80</v>
      </c>
      <c r="B82" s="5" t="s">
        <v>81</v>
      </c>
      <c r="C82" s="11"/>
      <c r="D82" s="4">
        <v>41</v>
      </c>
      <c r="E82" s="22"/>
    </row>
    <row r="83" spans="1:5" ht="30" x14ac:dyDescent="0.25">
      <c r="A83" s="4">
        <v>81</v>
      </c>
      <c r="B83" s="5" t="s">
        <v>82</v>
      </c>
      <c r="C83" s="11"/>
      <c r="D83" s="4">
        <v>52</v>
      </c>
      <c r="E83" s="22"/>
    </row>
    <row r="84" spans="1:5" ht="30" x14ac:dyDescent="0.25">
      <c r="A84" s="4">
        <v>82</v>
      </c>
      <c r="B84" s="5" t="s">
        <v>83</v>
      </c>
      <c r="C84" s="11"/>
      <c r="D84" s="4">
        <v>3</v>
      </c>
      <c r="E84" s="22"/>
    </row>
    <row r="85" spans="1:5" ht="45" x14ac:dyDescent="0.25">
      <c r="A85" s="4">
        <v>83</v>
      </c>
      <c r="B85" s="5" t="s">
        <v>84</v>
      </c>
      <c r="C85" s="11"/>
      <c r="D85" s="4">
        <v>1</v>
      </c>
      <c r="E85" s="22"/>
    </row>
    <row r="86" spans="1:5" x14ac:dyDescent="0.25">
      <c r="A86" s="4">
        <v>84</v>
      </c>
      <c r="B86" s="5" t="s">
        <v>85</v>
      </c>
      <c r="C86" s="11"/>
      <c r="D86" s="4">
        <v>5</v>
      </c>
      <c r="E86" s="22"/>
    </row>
    <row r="87" spans="1:5" ht="30" x14ac:dyDescent="0.25">
      <c r="A87" s="4">
        <v>85</v>
      </c>
      <c r="B87" s="5" t="s">
        <v>86</v>
      </c>
      <c r="C87" s="11"/>
      <c r="D87" s="4">
        <v>8</v>
      </c>
      <c r="E87" s="22"/>
    </row>
    <row r="88" spans="1:5" ht="30" x14ac:dyDescent="0.25">
      <c r="A88" s="4">
        <v>86</v>
      </c>
      <c r="B88" s="5" t="s">
        <v>87</v>
      </c>
      <c r="C88" s="11"/>
      <c r="D88" s="4">
        <v>5</v>
      </c>
      <c r="E88" s="22"/>
    </row>
    <row r="89" spans="1:5" ht="30" x14ac:dyDescent="0.25">
      <c r="A89" s="4">
        <v>87</v>
      </c>
      <c r="B89" s="5" t="s">
        <v>88</v>
      </c>
      <c r="C89" s="11"/>
      <c r="D89" s="4">
        <v>6</v>
      </c>
      <c r="E89" s="22"/>
    </row>
    <row r="90" spans="1:5" ht="45" x14ac:dyDescent="0.25">
      <c r="A90" s="4">
        <v>88</v>
      </c>
      <c r="B90" s="5" t="s">
        <v>89</v>
      </c>
      <c r="C90" s="11"/>
      <c r="D90" s="4">
        <v>4</v>
      </c>
      <c r="E90" s="22"/>
    </row>
    <row r="91" spans="1:5" ht="45" x14ac:dyDescent="0.25">
      <c r="A91" s="4">
        <v>89</v>
      </c>
      <c r="B91" s="5" t="s">
        <v>90</v>
      </c>
      <c r="C91" s="11"/>
      <c r="D91" s="4">
        <v>1</v>
      </c>
      <c r="E91" s="22"/>
    </row>
    <row r="92" spans="1:5" ht="45" x14ac:dyDescent="0.25">
      <c r="A92" s="4">
        <v>90</v>
      </c>
      <c r="B92" s="5" t="s">
        <v>91</v>
      </c>
      <c r="C92" s="11"/>
      <c r="D92" s="4">
        <v>3</v>
      </c>
      <c r="E92" s="22"/>
    </row>
    <row r="93" spans="1:5" ht="45" x14ac:dyDescent="0.25">
      <c r="A93" s="4">
        <v>91</v>
      </c>
      <c r="B93" s="5" t="s">
        <v>92</v>
      </c>
      <c r="C93" s="11"/>
      <c r="D93" s="4">
        <v>1</v>
      </c>
      <c r="E93" s="22"/>
    </row>
    <row r="94" spans="1:5" ht="45" x14ac:dyDescent="0.25">
      <c r="A94" s="4">
        <v>92</v>
      </c>
      <c r="B94" s="5" t="s">
        <v>93</v>
      </c>
      <c r="C94" s="11"/>
      <c r="D94" s="4">
        <v>1</v>
      </c>
      <c r="E94" s="22"/>
    </row>
    <row r="95" spans="1:5" ht="45" x14ac:dyDescent="0.25">
      <c r="A95" s="4">
        <v>93</v>
      </c>
      <c r="B95" s="5" t="s">
        <v>94</v>
      </c>
      <c r="C95" s="11"/>
      <c r="D95" s="4">
        <v>1</v>
      </c>
      <c r="E95" s="22"/>
    </row>
    <row r="96" spans="1:5" ht="45" x14ac:dyDescent="0.25">
      <c r="A96" s="4">
        <v>94</v>
      </c>
      <c r="B96" s="5" t="s">
        <v>95</v>
      </c>
      <c r="C96" s="11"/>
      <c r="D96" s="4">
        <v>1</v>
      </c>
      <c r="E96" s="22"/>
    </row>
    <row r="97" spans="1:5" ht="45" x14ac:dyDescent="0.25">
      <c r="A97" s="4">
        <v>95</v>
      </c>
      <c r="B97" s="5" t="s">
        <v>96</v>
      </c>
      <c r="C97" s="11"/>
      <c r="D97" s="4">
        <v>1</v>
      </c>
      <c r="E97" s="22"/>
    </row>
    <row r="98" spans="1:5" ht="75" x14ac:dyDescent="0.25">
      <c r="A98" s="4">
        <v>96</v>
      </c>
      <c r="B98" s="5" t="s">
        <v>97</v>
      </c>
      <c r="C98" s="11"/>
      <c r="D98" s="4">
        <v>1</v>
      </c>
      <c r="E98" s="22"/>
    </row>
    <row r="99" spans="1:5" ht="60" x14ac:dyDescent="0.25">
      <c r="A99" s="4">
        <v>97</v>
      </c>
      <c r="B99" s="5" t="s">
        <v>98</v>
      </c>
      <c r="C99" s="11"/>
      <c r="D99" s="4">
        <v>1</v>
      </c>
      <c r="E99" s="22"/>
    </row>
    <row r="100" spans="1:5" x14ac:dyDescent="0.25">
      <c r="A100" s="4">
        <v>98</v>
      </c>
      <c r="B100" s="5" t="s">
        <v>99</v>
      </c>
      <c r="C100" s="11"/>
      <c r="D100" s="4">
        <v>1</v>
      </c>
      <c r="E100" s="22"/>
    </row>
    <row r="101" spans="1:5" ht="75" x14ac:dyDescent="0.25">
      <c r="A101" s="4">
        <v>99</v>
      </c>
      <c r="B101" s="5" t="s">
        <v>100</v>
      </c>
      <c r="C101" s="11"/>
      <c r="D101" s="4">
        <v>1</v>
      </c>
      <c r="E101" s="22"/>
    </row>
    <row r="102" spans="1:5" ht="30" x14ac:dyDescent="0.25">
      <c r="A102" s="4">
        <v>100</v>
      </c>
      <c r="B102" s="5" t="s">
        <v>101</v>
      </c>
      <c r="C102" s="11"/>
      <c r="D102" s="4">
        <v>1</v>
      </c>
      <c r="E102" s="22"/>
    </row>
    <row r="103" spans="1:5" ht="75" x14ac:dyDescent="0.25">
      <c r="A103" s="4">
        <v>101</v>
      </c>
      <c r="B103" s="5" t="s">
        <v>102</v>
      </c>
      <c r="C103" s="11"/>
      <c r="D103" s="4">
        <v>2</v>
      </c>
      <c r="E103" s="22"/>
    </row>
    <row r="104" spans="1:5" ht="30" x14ac:dyDescent="0.25">
      <c r="A104" s="4">
        <v>102</v>
      </c>
      <c r="B104" s="5" t="s">
        <v>103</v>
      </c>
      <c r="C104" s="11"/>
      <c r="D104" s="4">
        <v>8</v>
      </c>
      <c r="E104" s="22"/>
    </row>
    <row r="105" spans="1:5" ht="60" x14ac:dyDescent="0.25">
      <c r="A105" s="4">
        <v>103</v>
      </c>
      <c r="B105" s="5" t="s">
        <v>104</v>
      </c>
      <c r="C105" s="11"/>
      <c r="D105" s="4">
        <v>2</v>
      </c>
      <c r="E105" s="22"/>
    </row>
    <row r="106" spans="1:5" ht="105" x14ac:dyDescent="0.25">
      <c r="A106" s="4">
        <v>104</v>
      </c>
      <c r="B106" s="5" t="s">
        <v>105</v>
      </c>
      <c r="C106" s="11"/>
      <c r="D106" s="4">
        <v>1</v>
      </c>
      <c r="E106" s="22"/>
    </row>
    <row r="107" spans="1:5" ht="135" x14ac:dyDescent="0.25">
      <c r="A107" s="4">
        <v>105</v>
      </c>
      <c r="B107" s="5" t="s">
        <v>106</v>
      </c>
      <c r="C107" s="11"/>
      <c r="D107" s="4">
        <v>1</v>
      </c>
      <c r="E107" s="22"/>
    </row>
    <row r="108" spans="1:5" ht="45" x14ac:dyDescent="0.25">
      <c r="A108" s="4">
        <v>106</v>
      </c>
      <c r="B108" s="5" t="s">
        <v>107</v>
      </c>
      <c r="C108" s="11"/>
      <c r="D108" s="4">
        <v>1</v>
      </c>
      <c r="E108" s="22"/>
    </row>
    <row r="109" spans="1:5" ht="45" x14ac:dyDescent="0.25">
      <c r="A109" s="4">
        <v>107</v>
      </c>
      <c r="B109" s="5" t="s">
        <v>108</v>
      </c>
      <c r="C109" s="11"/>
      <c r="D109" s="4">
        <v>1</v>
      </c>
      <c r="E109" s="22"/>
    </row>
    <row r="110" spans="1:5" ht="60" x14ac:dyDescent="0.25">
      <c r="A110" s="4">
        <v>108</v>
      </c>
      <c r="B110" s="5" t="s">
        <v>109</v>
      </c>
      <c r="C110" s="11"/>
      <c r="D110" s="4">
        <v>1</v>
      </c>
      <c r="E110" s="22"/>
    </row>
    <row r="111" spans="1:5" ht="45" x14ac:dyDescent="0.25">
      <c r="A111" s="4">
        <v>109</v>
      </c>
      <c r="B111" s="5" t="s">
        <v>110</v>
      </c>
      <c r="C111" s="11"/>
      <c r="D111" s="4">
        <v>1</v>
      </c>
      <c r="E111" s="22"/>
    </row>
    <row r="112" spans="1:5" ht="45" x14ac:dyDescent="0.25">
      <c r="A112" s="4">
        <v>110</v>
      </c>
      <c r="B112" s="5" t="s">
        <v>111</v>
      </c>
      <c r="C112" s="11"/>
      <c r="D112" s="4">
        <v>1</v>
      </c>
      <c r="E112" s="22"/>
    </row>
    <row r="113" spans="1:5" x14ac:dyDescent="0.25">
      <c r="A113" s="4">
        <v>111</v>
      </c>
      <c r="B113" s="5" t="s">
        <v>112</v>
      </c>
      <c r="C113" s="11"/>
      <c r="D113" s="4">
        <v>1</v>
      </c>
      <c r="E113" s="22"/>
    </row>
    <row r="114" spans="1:5" x14ac:dyDescent="0.25">
      <c r="A114" s="4">
        <v>112</v>
      </c>
      <c r="B114" s="5" t="s">
        <v>113</v>
      </c>
      <c r="C114" s="11"/>
      <c r="D114" s="4">
        <v>1</v>
      </c>
      <c r="E114" s="22"/>
    </row>
    <row r="115" spans="1:5" ht="30" x14ac:dyDescent="0.25">
      <c r="A115" s="4">
        <v>113</v>
      </c>
      <c r="B115" s="5" t="s">
        <v>114</v>
      </c>
      <c r="C115" s="11"/>
      <c r="D115" s="4">
        <v>1</v>
      </c>
      <c r="E115" s="22"/>
    </row>
    <row r="116" spans="1:5" x14ac:dyDescent="0.25">
      <c r="A116" s="4">
        <v>114</v>
      </c>
      <c r="B116" s="5" t="s">
        <v>115</v>
      </c>
      <c r="C116" s="11"/>
      <c r="D116" s="4">
        <v>1</v>
      </c>
      <c r="E116" s="22"/>
    </row>
    <row r="117" spans="1:5" ht="135" x14ac:dyDescent="0.25">
      <c r="A117" s="4">
        <v>115</v>
      </c>
      <c r="B117" s="5" t="s">
        <v>116</v>
      </c>
      <c r="C117" s="11"/>
      <c r="D117" s="4">
        <v>3</v>
      </c>
      <c r="E117" s="22"/>
    </row>
    <row r="118" spans="1:5" ht="45" x14ac:dyDescent="0.25">
      <c r="A118" s="4">
        <v>116</v>
      </c>
      <c r="B118" s="5" t="s">
        <v>117</v>
      </c>
      <c r="C118" s="11"/>
      <c r="D118" s="4">
        <v>1</v>
      </c>
      <c r="E118" s="22"/>
    </row>
    <row r="119" spans="1:5" ht="45" x14ac:dyDescent="0.25">
      <c r="A119" s="4">
        <v>117</v>
      </c>
      <c r="B119" s="5" t="s">
        <v>118</v>
      </c>
      <c r="C119" s="11"/>
      <c r="D119" s="4">
        <v>1</v>
      </c>
      <c r="E119" s="22"/>
    </row>
    <row r="120" spans="1:5" ht="45" x14ac:dyDescent="0.25">
      <c r="A120" s="4">
        <v>118</v>
      </c>
      <c r="B120" s="5" t="s">
        <v>119</v>
      </c>
      <c r="C120" s="11"/>
      <c r="D120" s="4">
        <v>2</v>
      </c>
      <c r="E120" s="22"/>
    </row>
    <row r="121" spans="1:5" ht="45" x14ac:dyDescent="0.25">
      <c r="A121" s="4">
        <v>119</v>
      </c>
      <c r="B121" s="5" t="s">
        <v>120</v>
      </c>
      <c r="C121" s="11"/>
      <c r="D121" s="4">
        <v>1</v>
      </c>
      <c r="E121" s="22"/>
    </row>
    <row r="122" spans="1:5" x14ac:dyDescent="0.25">
      <c r="A122" s="4">
        <v>120</v>
      </c>
      <c r="B122" s="5" t="s">
        <v>121</v>
      </c>
      <c r="C122" s="11"/>
      <c r="D122" s="4">
        <v>1</v>
      </c>
      <c r="E122" s="22"/>
    </row>
    <row r="123" spans="1:5" x14ac:dyDescent="0.25">
      <c r="A123" s="4">
        <v>121</v>
      </c>
      <c r="B123" s="5" t="s">
        <v>122</v>
      </c>
      <c r="C123" s="11"/>
      <c r="D123" s="4">
        <v>1</v>
      </c>
      <c r="E123" s="22"/>
    </row>
    <row r="124" spans="1:5" ht="30" x14ac:dyDescent="0.25">
      <c r="A124" s="4">
        <v>122</v>
      </c>
      <c r="B124" s="5" t="s">
        <v>123</v>
      </c>
      <c r="C124" s="11"/>
      <c r="D124" s="4">
        <v>1</v>
      </c>
      <c r="E124" s="22"/>
    </row>
    <row r="125" spans="1:5" x14ac:dyDescent="0.25">
      <c r="A125" s="4">
        <v>123</v>
      </c>
      <c r="B125" s="5" t="s">
        <v>124</v>
      </c>
      <c r="C125" s="11"/>
      <c r="D125" s="4">
        <v>1</v>
      </c>
      <c r="E125" s="22"/>
    </row>
    <row r="126" spans="1:5" ht="60" x14ac:dyDescent="0.25">
      <c r="A126" s="4">
        <v>124</v>
      </c>
      <c r="B126" s="5" t="s">
        <v>125</v>
      </c>
      <c r="C126" s="11"/>
      <c r="D126" s="4">
        <v>3</v>
      </c>
      <c r="E126" s="22"/>
    </row>
    <row r="127" spans="1:5" ht="45" x14ac:dyDescent="0.25">
      <c r="A127" s="4">
        <v>125</v>
      </c>
      <c r="B127" s="5" t="s">
        <v>126</v>
      </c>
      <c r="C127" s="11"/>
      <c r="D127" s="4">
        <v>3</v>
      </c>
      <c r="E127" s="22"/>
    </row>
    <row r="128" spans="1:5" ht="45" x14ac:dyDescent="0.25">
      <c r="A128" s="4">
        <v>126</v>
      </c>
      <c r="B128" s="5" t="s">
        <v>127</v>
      </c>
      <c r="C128" s="11"/>
      <c r="D128" s="4">
        <v>2</v>
      </c>
      <c r="E128" s="22"/>
    </row>
    <row r="129" spans="1:5" ht="45" x14ac:dyDescent="0.25">
      <c r="A129" s="4">
        <v>127</v>
      </c>
      <c r="B129" s="5" t="s">
        <v>128</v>
      </c>
      <c r="C129" s="11"/>
      <c r="D129" s="4">
        <v>1</v>
      </c>
      <c r="E129" s="22"/>
    </row>
    <row r="130" spans="1:5" ht="30" x14ac:dyDescent="0.25">
      <c r="A130" s="4">
        <v>128</v>
      </c>
      <c r="B130" s="5" t="s">
        <v>129</v>
      </c>
      <c r="C130" s="11"/>
      <c r="D130" s="4">
        <v>1</v>
      </c>
      <c r="E130" s="22"/>
    </row>
    <row r="131" spans="1:5" ht="30" x14ac:dyDescent="0.25">
      <c r="A131" s="4">
        <v>129</v>
      </c>
      <c r="B131" s="5" t="s">
        <v>130</v>
      </c>
      <c r="C131" s="11"/>
      <c r="D131" s="4">
        <v>1</v>
      </c>
      <c r="E131" s="22"/>
    </row>
    <row r="132" spans="1:5" x14ac:dyDescent="0.25">
      <c r="A132" s="4">
        <v>130</v>
      </c>
      <c r="B132" s="5" t="s">
        <v>131</v>
      </c>
      <c r="C132" s="11"/>
      <c r="D132" s="4">
        <v>1</v>
      </c>
      <c r="E132" s="22"/>
    </row>
    <row r="133" spans="1:5" ht="30" x14ac:dyDescent="0.25">
      <c r="A133" s="4">
        <v>131</v>
      </c>
      <c r="B133" s="5" t="s">
        <v>132</v>
      </c>
      <c r="C133" s="11"/>
      <c r="D133" s="4">
        <v>1</v>
      </c>
      <c r="E133" s="22"/>
    </row>
    <row r="134" spans="1:5" ht="45" x14ac:dyDescent="0.25">
      <c r="A134" s="4">
        <v>132</v>
      </c>
      <c r="B134" s="5" t="s">
        <v>133</v>
      </c>
      <c r="C134" s="11"/>
      <c r="D134" s="4">
        <v>1</v>
      </c>
      <c r="E134" s="22"/>
    </row>
    <row r="135" spans="1:5" ht="30" x14ac:dyDescent="0.25">
      <c r="A135" s="4">
        <v>133</v>
      </c>
      <c r="B135" s="5" t="s">
        <v>134</v>
      </c>
      <c r="C135" s="11"/>
      <c r="D135" s="4">
        <v>3</v>
      </c>
      <c r="E135" s="22"/>
    </row>
    <row r="136" spans="1:5" x14ac:dyDescent="0.25">
      <c r="A136" s="4">
        <v>134</v>
      </c>
      <c r="B136" s="5" t="s">
        <v>135</v>
      </c>
      <c r="C136" s="11"/>
      <c r="D136" s="4">
        <v>3</v>
      </c>
      <c r="E136" s="22"/>
    </row>
    <row r="137" spans="1:5" ht="30" x14ac:dyDescent="0.25">
      <c r="A137" s="4">
        <v>135</v>
      </c>
      <c r="B137" s="5" t="s">
        <v>136</v>
      </c>
      <c r="C137" s="11"/>
      <c r="D137" s="4">
        <v>3</v>
      </c>
      <c r="E137" s="22"/>
    </row>
    <row r="138" spans="1:5" ht="45" x14ac:dyDescent="0.25">
      <c r="A138" s="4">
        <v>136</v>
      </c>
      <c r="B138" s="5" t="s">
        <v>137</v>
      </c>
      <c r="C138" s="11"/>
      <c r="D138" s="4">
        <v>20</v>
      </c>
      <c r="E138" s="22"/>
    </row>
    <row r="139" spans="1:5" x14ac:dyDescent="0.25">
      <c r="A139" s="4">
        <v>137</v>
      </c>
      <c r="B139" s="5" t="s">
        <v>138</v>
      </c>
      <c r="C139" s="11"/>
      <c r="D139" s="4">
        <v>3</v>
      </c>
      <c r="E139" s="22"/>
    </row>
    <row r="140" spans="1:5" x14ac:dyDescent="0.25">
      <c r="A140" s="4">
        <v>138</v>
      </c>
      <c r="B140" s="5" t="s">
        <v>139</v>
      </c>
      <c r="C140" s="11"/>
      <c r="D140" s="4">
        <v>3</v>
      </c>
      <c r="E140" s="22"/>
    </row>
    <row r="141" spans="1:5" ht="30" x14ac:dyDescent="0.25">
      <c r="A141" s="4">
        <v>139</v>
      </c>
      <c r="B141" s="5" t="s">
        <v>140</v>
      </c>
      <c r="C141" s="11"/>
      <c r="D141" s="4">
        <v>3</v>
      </c>
      <c r="E141" s="22"/>
    </row>
    <row r="142" spans="1:5" x14ac:dyDescent="0.25">
      <c r="A142" s="4">
        <v>140</v>
      </c>
      <c r="B142" s="5" t="s">
        <v>141</v>
      </c>
      <c r="C142" s="11"/>
      <c r="D142" s="4">
        <v>3</v>
      </c>
      <c r="E142" s="22"/>
    </row>
    <row r="143" spans="1:5" ht="45" x14ac:dyDescent="0.25">
      <c r="A143" s="4">
        <v>141</v>
      </c>
      <c r="B143" s="5" t="s">
        <v>142</v>
      </c>
      <c r="C143" s="11"/>
      <c r="D143" s="4">
        <v>1</v>
      </c>
      <c r="E143" s="22"/>
    </row>
    <row r="144" spans="1:5" x14ac:dyDescent="0.25">
      <c r="A144" s="4">
        <v>142</v>
      </c>
      <c r="B144" s="5" t="s">
        <v>143</v>
      </c>
      <c r="C144" s="11"/>
      <c r="D144" s="4">
        <v>1</v>
      </c>
      <c r="E144" s="22"/>
    </row>
    <row r="145" spans="1:5" ht="30" x14ac:dyDescent="0.25">
      <c r="A145" s="4">
        <v>143</v>
      </c>
      <c r="B145" s="5" t="s">
        <v>144</v>
      </c>
      <c r="C145" s="11"/>
      <c r="D145" s="4">
        <v>3</v>
      </c>
      <c r="E145" s="22"/>
    </row>
    <row r="146" spans="1:5" x14ac:dyDescent="0.25">
      <c r="A146" s="4">
        <v>144</v>
      </c>
      <c r="B146" s="5" t="s">
        <v>145</v>
      </c>
      <c r="C146" s="11"/>
      <c r="D146" s="4">
        <v>1</v>
      </c>
      <c r="E146" s="22"/>
    </row>
    <row r="147" spans="1:5" ht="30" x14ac:dyDescent="0.25">
      <c r="A147" s="4">
        <v>145</v>
      </c>
      <c r="B147" s="5" t="s">
        <v>146</v>
      </c>
      <c r="C147" s="11"/>
      <c r="D147" s="4">
        <v>3</v>
      </c>
      <c r="E147" s="22"/>
    </row>
    <row r="148" spans="1:5" x14ac:dyDescent="0.25">
      <c r="A148" s="4">
        <v>146</v>
      </c>
      <c r="B148" s="5" t="s">
        <v>147</v>
      </c>
      <c r="C148" s="11"/>
      <c r="D148" s="4">
        <v>1</v>
      </c>
      <c r="E148" s="22"/>
    </row>
    <row r="149" spans="1:5" x14ac:dyDescent="0.25">
      <c r="A149" s="4">
        <v>147</v>
      </c>
      <c r="B149" s="5" t="s">
        <v>148</v>
      </c>
      <c r="C149" s="11"/>
      <c r="D149" s="4">
        <v>1</v>
      </c>
      <c r="E149" s="22"/>
    </row>
    <row r="150" spans="1:5" ht="30" x14ac:dyDescent="0.25">
      <c r="A150" s="4">
        <v>148</v>
      </c>
      <c r="B150" s="5" t="s">
        <v>149</v>
      </c>
      <c r="C150" s="11"/>
      <c r="D150" s="4">
        <v>3</v>
      </c>
      <c r="E150" s="22"/>
    </row>
    <row r="151" spans="1:5" ht="30" x14ac:dyDescent="0.25">
      <c r="A151" s="4">
        <v>149</v>
      </c>
      <c r="B151" s="5" t="s">
        <v>150</v>
      </c>
      <c r="C151" s="11"/>
      <c r="D151" s="4">
        <v>3</v>
      </c>
      <c r="E151" s="22"/>
    </row>
    <row r="152" spans="1:5" ht="30" x14ac:dyDescent="0.25">
      <c r="A152" s="4">
        <v>150</v>
      </c>
      <c r="B152" s="5" t="s">
        <v>151</v>
      </c>
      <c r="C152" s="11"/>
      <c r="D152" s="4">
        <v>1</v>
      </c>
      <c r="E152" s="22"/>
    </row>
    <row r="153" spans="1:5" ht="60" x14ac:dyDescent="0.25">
      <c r="A153" s="4">
        <v>151</v>
      </c>
      <c r="B153" s="5" t="s">
        <v>152</v>
      </c>
      <c r="C153" s="11"/>
      <c r="D153" s="4">
        <v>3</v>
      </c>
      <c r="E153" s="22"/>
    </row>
    <row r="154" spans="1:5" ht="45" x14ac:dyDescent="0.25">
      <c r="A154" s="4">
        <v>152</v>
      </c>
      <c r="B154" s="6" t="s">
        <v>153</v>
      </c>
      <c r="C154" s="11"/>
      <c r="D154" s="14">
        <v>1</v>
      </c>
      <c r="E154" s="22"/>
    </row>
    <row r="155" spans="1:5" ht="45" x14ac:dyDescent="0.25">
      <c r="A155" s="4">
        <v>153</v>
      </c>
      <c r="B155" s="6" t="s">
        <v>154</v>
      </c>
      <c r="C155" s="11"/>
      <c r="D155" s="14">
        <v>26</v>
      </c>
      <c r="E155" s="22"/>
    </row>
    <row r="156" spans="1:5" ht="45" x14ac:dyDescent="0.25">
      <c r="A156" s="4">
        <v>154</v>
      </c>
      <c r="B156" s="6" t="s">
        <v>155</v>
      </c>
      <c r="C156" s="11"/>
      <c r="D156" s="14">
        <v>1</v>
      </c>
      <c r="E156" s="22"/>
    </row>
    <row r="157" spans="1:5" ht="30" x14ac:dyDescent="0.25">
      <c r="A157" s="4">
        <v>155</v>
      </c>
      <c r="B157" s="6" t="s">
        <v>156</v>
      </c>
      <c r="C157" s="11"/>
      <c r="D157" s="14">
        <v>78</v>
      </c>
      <c r="E157" s="22"/>
    </row>
    <row r="158" spans="1:5" ht="30" x14ac:dyDescent="0.25">
      <c r="A158" s="4">
        <v>156</v>
      </c>
      <c r="B158" s="6" t="s">
        <v>157</v>
      </c>
      <c r="C158" s="11"/>
      <c r="D158" s="14">
        <v>26</v>
      </c>
      <c r="E158" s="22"/>
    </row>
    <row r="159" spans="1:5" ht="45" x14ac:dyDescent="0.25">
      <c r="A159" s="4">
        <v>157</v>
      </c>
      <c r="B159" s="6" t="s">
        <v>158</v>
      </c>
      <c r="C159" s="11"/>
      <c r="D159" s="14">
        <v>70</v>
      </c>
      <c r="E159" s="22"/>
    </row>
    <row r="160" spans="1:5" ht="60" x14ac:dyDescent="0.25">
      <c r="A160" s="4">
        <v>158</v>
      </c>
      <c r="B160" s="6" t="s">
        <v>159</v>
      </c>
      <c r="C160" s="11"/>
      <c r="D160" s="14">
        <v>70</v>
      </c>
      <c r="E160" s="22"/>
    </row>
    <row r="161" spans="1:5" ht="45" x14ac:dyDescent="0.25">
      <c r="A161" s="4">
        <v>159</v>
      </c>
      <c r="B161" s="6" t="s">
        <v>160</v>
      </c>
      <c r="C161" s="11"/>
      <c r="D161" s="14">
        <v>10</v>
      </c>
      <c r="E161" s="22"/>
    </row>
    <row r="162" spans="1:5" ht="75" x14ac:dyDescent="0.25">
      <c r="A162" s="4">
        <v>160</v>
      </c>
      <c r="B162" s="6" t="s">
        <v>161</v>
      </c>
      <c r="C162" s="11"/>
      <c r="D162" s="14">
        <v>5</v>
      </c>
      <c r="E162" s="22"/>
    </row>
    <row r="163" spans="1:5" ht="75" x14ac:dyDescent="0.25">
      <c r="A163" s="4">
        <v>161</v>
      </c>
      <c r="B163" s="6" t="s">
        <v>162</v>
      </c>
      <c r="C163" s="11"/>
      <c r="D163" s="14">
        <v>8</v>
      </c>
      <c r="E163" s="22"/>
    </row>
    <row r="164" spans="1:5" ht="120" x14ac:dyDescent="0.25">
      <c r="A164" s="4">
        <v>162</v>
      </c>
      <c r="B164" s="6" t="s">
        <v>163</v>
      </c>
      <c r="C164" s="11"/>
      <c r="D164" s="14">
        <v>20</v>
      </c>
      <c r="E164" s="22"/>
    </row>
    <row r="165" spans="1:5" ht="60" x14ac:dyDescent="0.25">
      <c r="A165" s="4">
        <v>163</v>
      </c>
      <c r="B165" s="6" t="s">
        <v>164</v>
      </c>
      <c r="C165" s="11"/>
      <c r="D165" s="14">
        <v>19</v>
      </c>
      <c r="E165" s="22"/>
    </row>
    <row r="166" spans="1:5" ht="30" x14ac:dyDescent="0.25">
      <c r="A166" s="4">
        <v>164</v>
      </c>
      <c r="B166" s="6" t="s">
        <v>165</v>
      </c>
      <c r="C166" s="11"/>
      <c r="D166" s="14">
        <v>5</v>
      </c>
      <c r="E166" s="22"/>
    </row>
    <row r="167" spans="1:5" ht="45" x14ac:dyDescent="0.25">
      <c r="A167" s="4">
        <v>165</v>
      </c>
      <c r="B167" s="6" t="s">
        <v>166</v>
      </c>
      <c r="C167" s="11"/>
      <c r="D167" s="14">
        <v>4</v>
      </c>
      <c r="E167" s="22"/>
    </row>
    <row r="168" spans="1:5" ht="45" x14ac:dyDescent="0.25">
      <c r="A168" s="4">
        <v>166</v>
      </c>
      <c r="B168" s="6" t="s">
        <v>167</v>
      </c>
      <c r="C168" s="11"/>
      <c r="D168" s="14">
        <v>11</v>
      </c>
      <c r="E168" s="22"/>
    </row>
    <row r="169" spans="1:5" ht="45" x14ac:dyDescent="0.25">
      <c r="A169" s="4">
        <v>167</v>
      </c>
      <c r="B169" s="6" t="s">
        <v>168</v>
      </c>
      <c r="C169" s="11"/>
      <c r="D169" s="14">
        <v>26</v>
      </c>
      <c r="E169" s="22"/>
    </row>
    <row r="170" spans="1:5" ht="30" x14ac:dyDescent="0.25">
      <c r="A170" s="4">
        <v>168</v>
      </c>
      <c r="B170" s="6" t="s">
        <v>169</v>
      </c>
      <c r="C170" s="11"/>
      <c r="D170" s="14">
        <v>1</v>
      </c>
      <c r="E170" s="22"/>
    </row>
    <row r="171" spans="1:5" ht="75" x14ac:dyDescent="0.25">
      <c r="A171" s="4">
        <v>169</v>
      </c>
      <c r="B171" s="6" t="s">
        <v>170</v>
      </c>
      <c r="C171" s="11"/>
      <c r="D171" s="14">
        <v>2</v>
      </c>
      <c r="E171" s="22"/>
    </row>
    <row r="172" spans="1:5" ht="30" x14ac:dyDescent="0.25">
      <c r="A172" s="4">
        <v>170</v>
      </c>
      <c r="B172" s="6" t="s">
        <v>171</v>
      </c>
      <c r="C172" s="11"/>
      <c r="D172" s="15">
        <v>78</v>
      </c>
      <c r="E172" s="22"/>
    </row>
    <row r="173" spans="1:5" ht="45" x14ac:dyDescent="0.25">
      <c r="A173" s="4">
        <v>171</v>
      </c>
      <c r="B173" s="6" t="s">
        <v>172</v>
      </c>
      <c r="C173" s="11"/>
      <c r="D173" s="15">
        <v>2</v>
      </c>
      <c r="E173" s="22"/>
    </row>
    <row r="174" spans="1:5" ht="45" x14ac:dyDescent="0.25">
      <c r="A174" s="4">
        <v>172</v>
      </c>
      <c r="B174" s="6" t="s">
        <v>173</v>
      </c>
      <c r="C174" s="11"/>
      <c r="D174" s="14">
        <v>30</v>
      </c>
      <c r="E174" s="22"/>
    </row>
    <row r="175" spans="1:5" ht="45" x14ac:dyDescent="0.25">
      <c r="A175" s="4">
        <v>173</v>
      </c>
      <c r="B175" s="6" t="s">
        <v>174</v>
      </c>
      <c r="C175" s="11"/>
      <c r="D175" s="14">
        <v>26</v>
      </c>
      <c r="E175" s="22"/>
    </row>
    <row r="176" spans="1:5" ht="45" x14ac:dyDescent="0.25">
      <c r="A176" s="4">
        <v>174</v>
      </c>
      <c r="B176" s="6" t="s">
        <v>175</v>
      </c>
      <c r="C176" s="11"/>
      <c r="D176" s="14">
        <v>9</v>
      </c>
      <c r="E176" s="22"/>
    </row>
    <row r="177" spans="1:5" ht="45" x14ac:dyDescent="0.25">
      <c r="A177" s="4">
        <v>175</v>
      </c>
      <c r="B177" s="6" t="s">
        <v>176</v>
      </c>
      <c r="C177" s="11"/>
      <c r="D177" s="14">
        <v>9</v>
      </c>
      <c r="E177" s="22"/>
    </row>
    <row r="178" spans="1:5" ht="60" x14ac:dyDescent="0.25">
      <c r="A178" s="4">
        <v>176</v>
      </c>
      <c r="B178" s="6" t="s">
        <v>177</v>
      </c>
      <c r="C178" s="11"/>
      <c r="D178" s="14">
        <v>1</v>
      </c>
      <c r="E178" s="22"/>
    </row>
    <row r="179" spans="1:5" ht="60" x14ac:dyDescent="0.25">
      <c r="A179" s="4">
        <v>177</v>
      </c>
      <c r="B179" s="6" t="s">
        <v>178</v>
      </c>
      <c r="C179" s="11"/>
      <c r="D179" s="14">
        <v>4</v>
      </c>
      <c r="E179" s="22"/>
    </row>
    <row r="180" spans="1:5" ht="60" x14ac:dyDescent="0.25">
      <c r="A180" s="4">
        <v>178</v>
      </c>
      <c r="B180" s="6" t="s">
        <v>179</v>
      </c>
      <c r="C180" s="11"/>
      <c r="D180" s="16">
        <v>1</v>
      </c>
      <c r="E180" s="22"/>
    </row>
    <row r="181" spans="1:5" ht="60" x14ac:dyDescent="0.25">
      <c r="A181" s="4">
        <v>179</v>
      </c>
      <c r="B181" s="6" t="s">
        <v>180</v>
      </c>
      <c r="C181" s="11"/>
      <c r="D181" s="14">
        <v>1</v>
      </c>
      <c r="E181" s="22"/>
    </row>
    <row r="182" spans="1:5" ht="60" x14ac:dyDescent="0.25">
      <c r="A182" s="4">
        <v>180</v>
      </c>
      <c r="B182" s="6" t="s">
        <v>181</v>
      </c>
      <c r="C182" s="11"/>
      <c r="D182" s="14">
        <v>2</v>
      </c>
      <c r="E182" s="22"/>
    </row>
    <row r="183" spans="1:5" ht="60" x14ac:dyDescent="0.25">
      <c r="A183" s="4">
        <v>181</v>
      </c>
      <c r="B183" s="6" t="s">
        <v>182</v>
      </c>
      <c r="C183" s="11"/>
      <c r="D183" s="14">
        <v>10</v>
      </c>
      <c r="E183" s="22"/>
    </row>
    <row r="184" spans="1:5" ht="165" x14ac:dyDescent="0.25">
      <c r="A184" s="4">
        <v>182</v>
      </c>
      <c r="B184" s="6" t="s">
        <v>183</v>
      </c>
      <c r="C184" s="11"/>
      <c r="D184" s="14">
        <v>1</v>
      </c>
      <c r="E184" s="22"/>
    </row>
    <row r="185" spans="1:5" ht="45" x14ac:dyDescent="0.25">
      <c r="A185" s="4">
        <v>183</v>
      </c>
      <c r="B185" s="6" t="s">
        <v>184</v>
      </c>
      <c r="C185" s="11"/>
      <c r="D185" s="14">
        <v>3</v>
      </c>
      <c r="E185" s="22"/>
    </row>
    <row r="186" spans="1:5" ht="60" x14ac:dyDescent="0.25">
      <c r="A186" s="4">
        <v>184</v>
      </c>
      <c r="B186" s="6" t="s">
        <v>185</v>
      </c>
      <c r="C186" s="11"/>
      <c r="D186" s="14">
        <v>5</v>
      </c>
      <c r="E186" s="22"/>
    </row>
    <row r="187" spans="1:5" ht="30" x14ac:dyDescent="0.25">
      <c r="A187" s="4">
        <v>185</v>
      </c>
      <c r="B187" s="6" t="s">
        <v>186</v>
      </c>
      <c r="C187" s="11"/>
      <c r="D187" s="14">
        <v>3</v>
      </c>
      <c r="E187" s="22"/>
    </row>
    <row r="188" spans="1:5" ht="45" x14ac:dyDescent="0.25">
      <c r="A188" s="4">
        <v>186</v>
      </c>
      <c r="B188" s="6" t="s">
        <v>187</v>
      </c>
      <c r="C188" s="11"/>
      <c r="D188" s="14">
        <v>2</v>
      </c>
      <c r="E188" s="22"/>
    </row>
    <row r="189" spans="1:5" ht="30" x14ac:dyDescent="0.25">
      <c r="A189" s="4">
        <v>187</v>
      </c>
      <c r="B189" s="6" t="s">
        <v>188</v>
      </c>
      <c r="C189" s="11"/>
      <c r="D189" s="14">
        <v>2</v>
      </c>
      <c r="E189" s="22"/>
    </row>
    <row r="190" spans="1:5" x14ac:dyDescent="0.25">
      <c r="A190" s="4">
        <v>188</v>
      </c>
      <c r="B190" s="6" t="s">
        <v>189</v>
      </c>
      <c r="C190" s="11"/>
      <c r="D190" s="14">
        <v>43</v>
      </c>
      <c r="E190" s="22"/>
    </row>
    <row r="191" spans="1:5" ht="30" x14ac:dyDescent="0.25">
      <c r="A191" s="4">
        <v>189</v>
      </c>
      <c r="B191" s="6" t="s">
        <v>190</v>
      </c>
      <c r="C191" s="11"/>
      <c r="D191" s="14">
        <v>40</v>
      </c>
      <c r="E191" s="22"/>
    </row>
    <row r="192" spans="1:5" ht="30" x14ac:dyDescent="0.25">
      <c r="A192" s="4">
        <v>190</v>
      </c>
      <c r="B192" s="6" t="s">
        <v>191</v>
      </c>
      <c r="C192" s="11"/>
      <c r="D192" s="14">
        <v>40</v>
      </c>
      <c r="E192" s="22"/>
    </row>
    <row r="193" spans="1:5" ht="30" x14ac:dyDescent="0.25">
      <c r="A193" s="4">
        <v>191</v>
      </c>
      <c r="B193" s="6" t="s">
        <v>192</v>
      </c>
      <c r="C193" s="11"/>
      <c r="D193" s="14">
        <v>43</v>
      </c>
      <c r="E193" s="22"/>
    </row>
    <row r="194" spans="1:5" ht="30" x14ac:dyDescent="0.25">
      <c r="A194" s="4">
        <v>192</v>
      </c>
      <c r="B194" s="6" t="s">
        <v>193</v>
      </c>
      <c r="C194" s="11"/>
      <c r="D194" s="14">
        <v>43</v>
      </c>
      <c r="E194" s="22"/>
    </row>
    <row r="195" spans="1:5" ht="45" x14ac:dyDescent="0.25">
      <c r="A195" s="4">
        <v>193</v>
      </c>
      <c r="B195" s="6" t="s">
        <v>194</v>
      </c>
      <c r="C195" s="11"/>
      <c r="D195" s="14">
        <v>15</v>
      </c>
      <c r="E195" s="22"/>
    </row>
    <row r="196" spans="1:5" ht="45" x14ac:dyDescent="0.25">
      <c r="A196" s="4">
        <v>194</v>
      </c>
      <c r="B196" s="6" t="s">
        <v>195</v>
      </c>
      <c r="C196" s="11"/>
      <c r="D196" s="14">
        <v>15</v>
      </c>
      <c r="E196" s="22"/>
    </row>
    <row r="197" spans="1:5" ht="30" x14ac:dyDescent="0.25">
      <c r="A197" s="4">
        <v>195</v>
      </c>
      <c r="B197" s="6" t="s">
        <v>196</v>
      </c>
      <c r="C197" s="11"/>
      <c r="D197" s="14">
        <v>1</v>
      </c>
      <c r="E197" s="22"/>
    </row>
    <row r="198" spans="1:5" ht="60" x14ac:dyDescent="0.25">
      <c r="A198" s="4">
        <v>196</v>
      </c>
      <c r="B198" s="6" t="s">
        <v>197</v>
      </c>
      <c r="C198" s="11"/>
      <c r="D198" s="14">
        <v>1</v>
      </c>
      <c r="E198" s="22"/>
    </row>
    <row r="199" spans="1:5" ht="60" x14ac:dyDescent="0.25">
      <c r="A199" s="4">
        <v>197</v>
      </c>
      <c r="B199" s="6" t="s">
        <v>198</v>
      </c>
      <c r="C199" s="11"/>
      <c r="D199" s="14">
        <v>1</v>
      </c>
      <c r="E199" s="22"/>
    </row>
    <row r="200" spans="1:5" x14ac:dyDescent="0.25">
      <c r="A200" s="4">
        <v>198</v>
      </c>
      <c r="B200" s="6" t="s">
        <v>199</v>
      </c>
      <c r="C200" s="11"/>
      <c r="D200" s="14">
        <v>1</v>
      </c>
      <c r="E200" s="22"/>
    </row>
    <row r="201" spans="1:5" ht="45" x14ac:dyDescent="0.25">
      <c r="A201" s="4">
        <v>199</v>
      </c>
      <c r="B201" s="6" t="s">
        <v>200</v>
      </c>
      <c r="C201" s="11"/>
      <c r="D201" s="14">
        <v>1</v>
      </c>
      <c r="E201" s="22"/>
    </row>
    <row r="202" spans="1:5" ht="30" x14ac:dyDescent="0.25">
      <c r="A202" s="4">
        <v>200</v>
      </c>
      <c r="B202" s="6" t="s">
        <v>201</v>
      </c>
      <c r="C202" s="11"/>
      <c r="D202" s="14">
        <v>1</v>
      </c>
      <c r="E202" s="22"/>
    </row>
    <row r="203" spans="1:5" ht="45" x14ac:dyDescent="0.25">
      <c r="A203" s="4">
        <v>201</v>
      </c>
      <c r="B203" s="6" t="s">
        <v>202</v>
      </c>
      <c r="C203" s="11"/>
      <c r="D203" s="14">
        <v>1</v>
      </c>
      <c r="E203" s="22"/>
    </row>
    <row r="204" spans="1:5" ht="45" x14ac:dyDescent="0.25">
      <c r="A204" s="4">
        <v>202</v>
      </c>
      <c r="B204" s="6" t="s">
        <v>203</v>
      </c>
      <c r="C204" s="11"/>
      <c r="D204" s="4">
        <v>1</v>
      </c>
      <c r="E204" s="22"/>
    </row>
    <row r="205" spans="1:5" ht="45" x14ac:dyDescent="0.25">
      <c r="A205" s="4">
        <v>203</v>
      </c>
      <c r="B205" s="6" t="s">
        <v>204</v>
      </c>
      <c r="C205" s="11"/>
      <c r="D205" s="4">
        <v>141</v>
      </c>
      <c r="E205" s="22"/>
    </row>
    <row r="206" spans="1:5" ht="30" x14ac:dyDescent="0.25">
      <c r="A206" s="4">
        <v>204</v>
      </c>
      <c r="B206" s="6" t="s">
        <v>205</v>
      </c>
      <c r="C206" s="11"/>
      <c r="D206" s="4">
        <v>25</v>
      </c>
      <c r="E206" s="22"/>
    </row>
    <row r="207" spans="1:5" ht="75" x14ac:dyDescent="0.25">
      <c r="A207" s="4">
        <v>205</v>
      </c>
      <c r="B207" s="6" t="s">
        <v>206</v>
      </c>
      <c r="C207" s="11"/>
      <c r="D207" s="4">
        <v>43</v>
      </c>
      <c r="E207" s="22"/>
    </row>
    <row r="208" spans="1:5" ht="60" x14ac:dyDescent="0.25">
      <c r="A208" s="4">
        <v>206</v>
      </c>
      <c r="B208" s="6" t="s">
        <v>207</v>
      </c>
      <c r="C208" s="11"/>
      <c r="D208" s="4">
        <v>1</v>
      </c>
      <c r="E208" s="22"/>
    </row>
    <row r="209" spans="1:5" ht="60" x14ac:dyDescent="0.25">
      <c r="A209" s="4">
        <v>207</v>
      </c>
      <c r="B209" s="6" t="s">
        <v>208</v>
      </c>
      <c r="C209" s="11"/>
      <c r="D209" s="4">
        <v>14</v>
      </c>
      <c r="E209" s="22"/>
    </row>
    <row r="210" spans="1:5" ht="60" x14ac:dyDescent="0.25">
      <c r="A210" s="4">
        <v>208</v>
      </c>
      <c r="B210" s="6" t="s">
        <v>209</v>
      </c>
      <c r="C210" s="11"/>
      <c r="D210" s="4">
        <v>1</v>
      </c>
      <c r="E210" s="22"/>
    </row>
    <row r="211" spans="1:5" ht="45" x14ac:dyDescent="0.25">
      <c r="A211" s="4">
        <v>209</v>
      </c>
      <c r="B211" s="6" t="s">
        <v>210</v>
      </c>
      <c r="C211" s="11"/>
      <c r="D211" s="4">
        <v>11</v>
      </c>
      <c r="E211" s="22"/>
    </row>
    <row r="212" spans="1:5" ht="45" x14ac:dyDescent="0.25">
      <c r="A212" s="4">
        <v>210</v>
      </c>
      <c r="B212" s="6" t="s">
        <v>211</v>
      </c>
      <c r="C212" s="11"/>
      <c r="D212" s="4">
        <v>53</v>
      </c>
      <c r="E212" s="22"/>
    </row>
    <row r="213" spans="1:5" ht="45" x14ac:dyDescent="0.25">
      <c r="A213" s="4">
        <v>211</v>
      </c>
      <c r="B213" s="6" t="s">
        <v>212</v>
      </c>
      <c r="C213" s="11"/>
      <c r="D213" s="4">
        <v>8</v>
      </c>
      <c r="E213" s="22"/>
    </row>
    <row r="214" spans="1:5" ht="60" x14ac:dyDescent="0.25">
      <c r="A214" s="4">
        <v>212</v>
      </c>
      <c r="B214" s="6" t="s">
        <v>213</v>
      </c>
      <c r="C214" s="11"/>
      <c r="D214" s="4">
        <v>2</v>
      </c>
      <c r="E214" s="22"/>
    </row>
    <row r="215" spans="1:5" ht="60" x14ac:dyDescent="0.25">
      <c r="A215" s="4">
        <v>213</v>
      </c>
      <c r="B215" s="6" t="s">
        <v>214</v>
      </c>
      <c r="C215" s="11"/>
      <c r="D215" s="4">
        <v>1</v>
      </c>
      <c r="E215" s="22"/>
    </row>
    <row r="216" spans="1:5" ht="60" x14ac:dyDescent="0.25">
      <c r="A216" s="4">
        <v>214</v>
      </c>
      <c r="B216" s="6" t="s">
        <v>215</v>
      </c>
      <c r="C216" s="11"/>
      <c r="D216" s="4">
        <v>14</v>
      </c>
      <c r="E216" s="22"/>
    </row>
    <row r="217" spans="1:5" ht="45" x14ac:dyDescent="0.25">
      <c r="A217" s="4">
        <v>215</v>
      </c>
      <c r="B217" s="6" t="s">
        <v>216</v>
      </c>
      <c r="C217" s="11"/>
      <c r="D217" s="4">
        <v>53</v>
      </c>
      <c r="E217" s="22"/>
    </row>
    <row r="218" spans="1:5" ht="75" x14ac:dyDescent="0.25">
      <c r="A218" s="4">
        <v>216</v>
      </c>
      <c r="B218" s="6" t="s">
        <v>217</v>
      </c>
      <c r="C218" s="11"/>
      <c r="D218" s="4">
        <v>27</v>
      </c>
      <c r="E218" s="22"/>
    </row>
    <row r="219" spans="1:5" ht="45" x14ac:dyDescent="0.25">
      <c r="A219" s="4">
        <v>217</v>
      </c>
      <c r="B219" s="6" t="s">
        <v>218</v>
      </c>
      <c r="C219" s="11"/>
      <c r="D219" s="4">
        <v>8</v>
      </c>
      <c r="E219" s="22"/>
    </row>
    <row r="220" spans="1:5" ht="45" x14ac:dyDescent="0.25">
      <c r="A220" s="4">
        <v>218</v>
      </c>
      <c r="B220" s="6" t="s">
        <v>219</v>
      </c>
      <c r="C220" s="11"/>
      <c r="D220" s="4">
        <v>7</v>
      </c>
      <c r="E220" s="22"/>
    </row>
    <row r="221" spans="1:5" ht="60" x14ac:dyDescent="0.25">
      <c r="A221" s="4">
        <v>219</v>
      </c>
      <c r="B221" s="6" t="s">
        <v>220</v>
      </c>
      <c r="C221" s="11"/>
      <c r="D221" s="4">
        <v>7</v>
      </c>
      <c r="E221" s="22"/>
    </row>
    <row r="222" spans="1:5" ht="60" x14ac:dyDescent="0.25">
      <c r="A222" s="4">
        <v>220</v>
      </c>
      <c r="B222" s="6" t="s">
        <v>221</v>
      </c>
      <c r="C222" s="11"/>
      <c r="D222" s="4">
        <v>1</v>
      </c>
      <c r="E222" s="22"/>
    </row>
    <row r="223" spans="1:5" ht="45" x14ac:dyDescent="0.25">
      <c r="A223" s="4">
        <v>221</v>
      </c>
      <c r="B223" s="6" t="s">
        <v>222</v>
      </c>
      <c r="C223" s="11"/>
      <c r="D223" s="4">
        <v>14</v>
      </c>
      <c r="E223" s="22"/>
    </row>
    <row r="224" spans="1:5" ht="60" x14ac:dyDescent="0.25">
      <c r="A224" s="4">
        <v>222</v>
      </c>
      <c r="B224" s="6" t="s">
        <v>223</v>
      </c>
      <c r="C224" s="11"/>
      <c r="D224" s="4">
        <v>14</v>
      </c>
      <c r="E224" s="22"/>
    </row>
    <row r="225" spans="1:5" ht="60" x14ac:dyDescent="0.25">
      <c r="A225" s="4">
        <v>223</v>
      </c>
      <c r="B225" s="6" t="s">
        <v>224</v>
      </c>
      <c r="C225" s="11"/>
      <c r="D225" s="4">
        <v>11</v>
      </c>
      <c r="E225" s="22"/>
    </row>
    <row r="226" spans="1:5" ht="60" x14ac:dyDescent="0.25">
      <c r="A226" s="4">
        <v>224</v>
      </c>
      <c r="B226" s="6" t="s">
        <v>225</v>
      </c>
      <c r="C226" s="11"/>
      <c r="D226" s="4">
        <v>20</v>
      </c>
      <c r="E226" s="22"/>
    </row>
    <row r="227" spans="1:5" ht="60" x14ac:dyDescent="0.25">
      <c r="A227" s="4">
        <v>225</v>
      </c>
      <c r="B227" s="6" t="s">
        <v>226</v>
      </c>
      <c r="C227" s="11"/>
      <c r="D227" s="4">
        <v>31</v>
      </c>
      <c r="E227" s="22"/>
    </row>
    <row r="228" spans="1:5" ht="60" x14ac:dyDescent="0.25">
      <c r="A228" s="4">
        <v>226</v>
      </c>
      <c r="B228" s="6" t="s">
        <v>227</v>
      </c>
      <c r="C228" s="11"/>
      <c r="D228" s="4">
        <v>9</v>
      </c>
      <c r="E228" s="22"/>
    </row>
    <row r="229" spans="1:5" ht="60" x14ac:dyDescent="0.25">
      <c r="A229" s="4">
        <v>227</v>
      </c>
      <c r="B229" s="6" t="s">
        <v>228</v>
      </c>
      <c r="C229" s="11"/>
      <c r="D229" s="4">
        <v>15</v>
      </c>
      <c r="E229" s="22"/>
    </row>
    <row r="230" spans="1:5" ht="60" x14ac:dyDescent="0.25">
      <c r="A230" s="4">
        <v>228</v>
      </c>
      <c r="B230" s="6" t="s">
        <v>229</v>
      </c>
      <c r="C230" s="11"/>
      <c r="D230" s="4">
        <v>22</v>
      </c>
      <c r="E230" s="22"/>
    </row>
    <row r="231" spans="1:5" ht="60" x14ac:dyDescent="0.25">
      <c r="A231" s="4">
        <v>229</v>
      </c>
      <c r="B231" s="6" t="s">
        <v>230</v>
      </c>
      <c r="C231" s="11"/>
      <c r="D231" s="4">
        <v>8</v>
      </c>
      <c r="E231" s="22"/>
    </row>
    <row r="232" spans="1:5" ht="60" x14ac:dyDescent="0.25">
      <c r="A232" s="4">
        <v>230</v>
      </c>
      <c r="B232" s="6" t="s">
        <v>231</v>
      </c>
      <c r="C232" s="11"/>
      <c r="D232" s="4">
        <v>9</v>
      </c>
      <c r="E232" s="22"/>
    </row>
    <row r="233" spans="1:5" ht="30" x14ac:dyDescent="0.25">
      <c r="A233" s="4">
        <v>231</v>
      </c>
      <c r="B233" s="6" t="s">
        <v>232</v>
      </c>
      <c r="C233" s="11"/>
      <c r="D233" s="4">
        <v>16</v>
      </c>
      <c r="E233" s="22"/>
    </row>
    <row r="234" spans="1:5" ht="45" x14ac:dyDescent="0.25">
      <c r="A234" s="4">
        <v>232</v>
      </c>
      <c r="B234" s="6" t="s">
        <v>233</v>
      </c>
      <c r="C234" s="11"/>
      <c r="D234" s="4">
        <v>700</v>
      </c>
      <c r="E234" s="22"/>
    </row>
    <row r="235" spans="1:5" ht="45" x14ac:dyDescent="0.25">
      <c r="A235" s="4">
        <v>233</v>
      </c>
      <c r="B235" s="6" t="s">
        <v>234</v>
      </c>
      <c r="C235" s="11"/>
      <c r="D235" s="4">
        <v>7</v>
      </c>
      <c r="E235" s="22"/>
    </row>
    <row r="236" spans="1:5" ht="45" x14ac:dyDescent="0.25">
      <c r="A236" s="4">
        <v>234</v>
      </c>
      <c r="B236" s="6" t="s">
        <v>235</v>
      </c>
      <c r="C236" s="11"/>
      <c r="D236" s="4">
        <v>2</v>
      </c>
      <c r="E236" s="22"/>
    </row>
    <row r="237" spans="1:5" ht="60" x14ac:dyDescent="0.25">
      <c r="A237" s="4">
        <v>235</v>
      </c>
      <c r="B237" s="6" t="s">
        <v>236</v>
      </c>
      <c r="C237" s="11"/>
      <c r="D237" s="4">
        <v>2</v>
      </c>
      <c r="E237" s="22"/>
    </row>
    <row r="238" spans="1:5" ht="45" x14ac:dyDescent="0.25">
      <c r="A238" s="4">
        <v>236</v>
      </c>
      <c r="B238" s="6" t="s">
        <v>237</v>
      </c>
      <c r="C238" s="11"/>
      <c r="D238" s="4">
        <v>32</v>
      </c>
      <c r="E238" s="22"/>
    </row>
    <row r="239" spans="1:5" ht="45" x14ac:dyDescent="0.25">
      <c r="A239" s="4">
        <v>237</v>
      </c>
      <c r="B239" s="6" t="s">
        <v>238</v>
      </c>
      <c r="C239" s="11"/>
      <c r="D239" s="4">
        <v>7</v>
      </c>
      <c r="E239" s="22"/>
    </row>
    <row r="240" spans="1:5" ht="75" x14ac:dyDescent="0.25">
      <c r="A240" s="4">
        <v>238</v>
      </c>
      <c r="B240" s="6" t="s">
        <v>239</v>
      </c>
      <c r="C240" s="11"/>
      <c r="D240" s="4">
        <v>1</v>
      </c>
      <c r="E240" s="22"/>
    </row>
    <row r="241" spans="1:5" ht="60" x14ac:dyDescent="0.25">
      <c r="A241" s="4">
        <v>239</v>
      </c>
      <c r="B241" s="6" t="s">
        <v>240</v>
      </c>
      <c r="C241" s="11"/>
      <c r="D241" s="4">
        <v>11</v>
      </c>
      <c r="E241" s="22"/>
    </row>
    <row r="242" spans="1:5" ht="45" x14ac:dyDescent="0.25">
      <c r="A242" s="4">
        <v>240</v>
      </c>
      <c r="B242" s="6" t="s">
        <v>241</v>
      </c>
      <c r="C242" s="11"/>
      <c r="D242" s="4">
        <v>10</v>
      </c>
      <c r="E242" s="22"/>
    </row>
    <row r="243" spans="1:5" ht="45" x14ac:dyDescent="0.25">
      <c r="A243" s="4">
        <v>241</v>
      </c>
      <c r="B243" s="6" t="s">
        <v>242</v>
      </c>
      <c r="C243" s="11"/>
      <c r="D243" s="4">
        <v>10</v>
      </c>
      <c r="E243" s="22"/>
    </row>
    <row r="244" spans="1:5" ht="60.75" thickBot="1" x14ac:dyDescent="0.3">
      <c r="A244" s="7">
        <v>242</v>
      </c>
      <c r="B244" s="8" t="s">
        <v>243</v>
      </c>
      <c r="C244" s="17"/>
      <c r="D244" s="4">
        <v>2</v>
      </c>
      <c r="E244" s="22"/>
    </row>
    <row r="245" spans="1:5" ht="15.75" thickBot="1" x14ac:dyDescent="0.3">
      <c r="A245" s="72" t="s">
        <v>244</v>
      </c>
      <c r="B245" s="73"/>
      <c r="C245" s="18"/>
      <c r="D245" s="19">
        <f t="shared" ref="D245" si="0">SUM(D3:D244)</f>
        <v>4695</v>
      </c>
      <c r="E245" s="22"/>
    </row>
  </sheetData>
  <mergeCells count="1">
    <mergeCell ref="A245:B245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51"/>
  <sheetViews>
    <sheetView tabSelected="1" workbookViewId="0">
      <selection activeCell="J9" sqref="J9"/>
    </sheetView>
  </sheetViews>
  <sheetFormatPr defaultRowHeight="14.25" x14ac:dyDescent="0.2"/>
  <cols>
    <col min="1" max="1" width="9.140625" style="32"/>
    <col min="2" max="2" width="32.42578125" style="32" customWidth="1"/>
    <col min="3" max="3" width="11.140625" style="32" customWidth="1"/>
    <col min="4" max="4" width="14.7109375" style="32" customWidth="1"/>
    <col min="5" max="5" width="12" style="32" customWidth="1"/>
    <col min="6" max="6" width="16.140625" style="32" customWidth="1"/>
    <col min="7" max="8" width="13.42578125" style="32" customWidth="1"/>
    <col min="9" max="9" width="9.140625" style="32"/>
    <col min="10" max="10" width="21.42578125" style="32" customWidth="1"/>
    <col min="11" max="11" width="15.5703125" style="32" customWidth="1"/>
    <col min="12" max="13" width="9.140625" style="32"/>
    <col min="14" max="14" width="15.28515625" style="32" bestFit="1" customWidth="1"/>
    <col min="15" max="16384" width="9.140625" style="32"/>
  </cols>
  <sheetData>
    <row r="1" spans="1:11" x14ac:dyDescent="0.2">
      <c r="A1" s="31"/>
      <c r="D1" s="33"/>
      <c r="E1" s="34"/>
      <c r="F1" s="34"/>
      <c r="G1" s="34"/>
      <c r="H1" s="52" t="s">
        <v>275</v>
      </c>
    </row>
    <row r="2" spans="1:11" x14ac:dyDescent="0.2">
      <c r="A2" s="35"/>
      <c r="B2" s="36"/>
      <c r="C2" s="37"/>
      <c r="D2" s="38"/>
      <c r="E2" s="39"/>
      <c r="F2" s="39"/>
      <c r="G2" s="39"/>
      <c r="H2" s="34"/>
    </row>
    <row r="3" spans="1:11" x14ac:dyDescent="0.2">
      <c r="A3" s="74" t="s">
        <v>266</v>
      </c>
      <c r="B3" s="74"/>
      <c r="C3" s="74"/>
      <c r="D3" s="74"/>
      <c r="E3" s="74"/>
      <c r="F3" s="74"/>
      <c r="G3" s="74"/>
      <c r="H3" s="74"/>
    </row>
    <row r="4" spans="1:11" ht="15" thickBot="1" x14ac:dyDescent="0.25">
      <c r="A4" s="35"/>
      <c r="B4" s="40"/>
      <c r="C4" s="37"/>
      <c r="D4" s="38"/>
      <c r="E4" s="34"/>
      <c r="F4" s="34"/>
      <c r="G4" s="34"/>
      <c r="H4" s="34"/>
    </row>
    <row r="5" spans="1:11" ht="63.75" x14ac:dyDescent="0.2">
      <c r="A5" s="41" t="s">
        <v>267</v>
      </c>
      <c r="B5" s="42" t="s">
        <v>1</v>
      </c>
      <c r="C5" s="43" t="s">
        <v>268</v>
      </c>
      <c r="D5" s="53" t="s">
        <v>274</v>
      </c>
      <c r="E5" s="44" t="s">
        <v>269</v>
      </c>
      <c r="F5" s="44" t="s">
        <v>270</v>
      </c>
      <c r="G5" s="44" t="s">
        <v>271</v>
      </c>
      <c r="H5" s="45" t="s">
        <v>272</v>
      </c>
    </row>
    <row r="6" spans="1:11" s="46" customFormat="1" ht="28.5" x14ac:dyDescent="0.25">
      <c r="A6" s="51">
        <v>1</v>
      </c>
      <c r="B6" s="47" t="s">
        <v>2</v>
      </c>
      <c r="C6" s="49"/>
      <c r="D6" s="54">
        <v>20</v>
      </c>
      <c r="E6" s="57"/>
      <c r="F6" s="66">
        <f>D6*E6</f>
        <v>0</v>
      </c>
      <c r="G6" s="49"/>
      <c r="H6" s="50"/>
      <c r="J6" s="67"/>
      <c r="K6" s="68"/>
    </row>
    <row r="7" spans="1:11" s="46" customFormat="1" ht="28.5" x14ac:dyDescent="0.25">
      <c r="A7" s="51">
        <v>2</v>
      </c>
      <c r="B7" s="47" t="s">
        <v>3</v>
      </c>
      <c r="C7" s="49"/>
      <c r="D7" s="54">
        <v>10</v>
      </c>
      <c r="E7" s="57"/>
      <c r="F7" s="66">
        <f>D7*E7</f>
        <v>0</v>
      </c>
      <c r="G7" s="49"/>
      <c r="H7" s="50"/>
      <c r="J7" s="67"/>
      <c r="K7" s="68"/>
    </row>
    <row r="8" spans="1:11" s="46" customFormat="1" ht="15" x14ac:dyDescent="0.25">
      <c r="A8" s="51">
        <v>3</v>
      </c>
      <c r="B8" s="47" t="s">
        <v>4</v>
      </c>
      <c r="C8" s="49"/>
      <c r="D8" s="54">
        <v>60</v>
      </c>
      <c r="E8" s="57"/>
      <c r="F8" s="66">
        <f t="shared" ref="F8:F71" si="0">D8*E8</f>
        <v>0</v>
      </c>
      <c r="G8" s="49"/>
      <c r="H8" s="50"/>
      <c r="J8" s="67"/>
      <c r="K8" s="68"/>
    </row>
    <row r="9" spans="1:11" s="46" customFormat="1" ht="28.5" x14ac:dyDescent="0.25">
      <c r="A9" s="51">
        <v>4</v>
      </c>
      <c r="B9" s="47" t="s">
        <v>5</v>
      </c>
      <c r="C9" s="49"/>
      <c r="D9" s="54">
        <v>160</v>
      </c>
      <c r="E9" s="57"/>
      <c r="F9" s="66">
        <f t="shared" si="0"/>
        <v>0</v>
      </c>
      <c r="G9" s="49"/>
      <c r="H9" s="50"/>
      <c r="J9" s="67"/>
      <c r="K9" s="68"/>
    </row>
    <row r="10" spans="1:11" s="46" customFormat="1" ht="28.5" x14ac:dyDescent="0.25">
      <c r="A10" s="51">
        <v>5</v>
      </c>
      <c r="B10" s="47" t="s">
        <v>6</v>
      </c>
      <c r="C10" s="49"/>
      <c r="D10" s="54">
        <v>20</v>
      </c>
      <c r="E10" s="57"/>
      <c r="F10" s="66">
        <f t="shared" si="0"/>
        <v>0</v>
      </c>
      <c r="G10" s="49"/>
      <c r="H10" s="50"/>
      <c r="J10" s="67"/>
      <c r="K10" s="68"/>
    </row>
    <row r="11" spans="1:11" s="46" customFormat="1" ht="15" x14ac:dyDescent="0.25">
      <c r="A11" s="51">
        <v>6</v>
      </c>
      <c r="B11" s="47" t="s">
        <v>7</v>
      </c>
      <c r="C11" s="49"/>
      <c r="D11" s="54">
        <v>20</v>
      </c>
      <c r="E11" s="57"/>
      <c r="F11" s="66">
        <f t="shared" si="0"/>
        <v>0</v>
      </c>
      <c r="G11" s="49"/>
      <c r="H11" s="50"/>
      <c r="J11" s="67"/>
      <c r="K11" s="68"/>
    </row>
    <row r="12" spans="1:11" s="46" customFormat="1" ht="15" x14ac:dyDescent="0.25">
      <c r="A12" s="51">
        <v>7</v>
      </c>
      <c r="B12" s="47" t="s">
        <v>8</v>
      </c>
      <c r="C12" s="49"/>
      <c r="D12" s="54">
        <v>4</v>
      </c>
      <c r="E12" s="57"/>
      <c r="F12" s="66">
        <f t="shared" si="0"/>
        <v>0</v>
      </c>
      <c r="G12" s="49"/>
      <c r="H12" s="50"/>
      <c r="J12" s="67"/>
      <c r="K12" s="68"/>
    </row>
    <row r="13" spans="1:11" s="46" customFormat="1" ht="28.5" x14ac:dyDescent="0.25">
      <c r="A13" s="51">
        <v>8</v>
      </c>
      <c r="B13" s="47" t="s">
        <v>9</v>
      </c>
      <c r="C13" s="49"/>
      <c r="D13" s="54">
        <v>40</v>
      </c>
      <c r="E13" s="57"/>
      <c r="F13" s="66">
        <f t="shared" si="0"/>
        <v>0</v>
      </c>
      <c r="G13" s="49"/>
      <c r="H13" s="50"/>
      <c r="J13" s="67"/>
      <c r="K13" s="68"/>
    </row>
    <row r="14" spans="1:11" s="46" customFormat="1" ht="15" x14ac:dyDescent="0.25">
      <c r="A14" s="51">
        <v>9</v>
      </c>
      <c r="B14" s="47" t="s">
        <v>10</v>
      </c>
      <c r="C14" s="49"/>
      <c r="D14" s="54">
        <v>30</v>
      </c>
      <c r="E14" s="57"/>
      <c r="F14" s="66">
        <f t="shared" si="0"/>
        <v>0</v>
      </c>
      <c r="G14" s="49"/>
      <c r="H14" s="50"/>
      <c r="J14" s="67"/>
      <c r="K14" s="68"/>
    </row>
    <row r="15" spans="1:11" s="46" customFormat="1" ht="15" x14ac:dyDescent="0.25">
      <c r="A15" s="51">
        <v>10</v>
      </c>
      <c r="B15" s="47" t="s">
        <v>11</v>
      </c>
      <c r="C15" s="49"/>
      <c r="D15" s="54">
        <v>30</v>
      </c>
      <c r="E15" s="57"/>
      <c r="F15" s="66">
        <f t="shared" si="0"/>
        <v>0</v>
      </c>
      <c r="G15" s="49"/>
      <c r="H15" s="50"/>
      <c r="J15" s="67"/>
      <c r="K15" s="68"/>
    </row>
    <row r="16" spans="1:11" s="46" customFormat="1" ht="28.5" x14ac:dyDescent="0.25">
      <c r="A16" s="51">
        <v>11</v>
      </c>
      <c r="B16" s="47" t="s">
        <v>12</v>
      </c>
      <c r="C16" s="49"/>
      <c r="D16" s="54">
        <v>50</v>
      </c>
      <c r="E16" s="57"/>
      <c r="F16" s="66">
        <f t="shared" si="0"/>
        <v>0</v>
      </c>
      <c r="G16" s="49"/>
      <c r="H16" s="50"/>
      <c r="J16" s="67"/>
      <c r="K16" s="68"/>
    </row>
    <row r="17" spans="1:11" s="46" customFormat="1" ht="28.5" x14ac:dyDescent="0.25">
      <c r="A17" s="51">
        <v>12</v>
      </c>
      <c r="B17" s="47" t="s">
        <v>13</v>
      </c>
      <c r="C17" s="49"/>
      <c r="D17" s="54">
        <v>50</v>
      </c>
      <c r="E17" s="57"/>
      <c r="F17" s="66">
        <f t="shared" si="0"/>
        <v>0</v>
      </c>
      <c r="G17" s="49"/>
      <c r="H17" s="50"/>
      <c r="J17" s="67"/>
      <c r="K17" s="68"/>
    </row>
    <row r="18" spans="1:11" s="46" customFormat="1" ht="15" x14ac:dyDescent="0.25">
      <c r="A18" s="51">
        <v>13</v>
      </c>
      <c r="B18" s="47" t="s">
        <v>14</v>
      </c>
      <c r="C18" s="49"/>
      <c r="D18" s="55">
        <v>600</v>
      </c>
      <c r="E18" s="57"/>
      <c r="F18" s="66">
        <f t="shared" si="0"/>
        <v>0</v>
      </c>
      <c r="G18" s="49"/>
      <c r="H18" s="50"/>
      <c r="J18" s="67"/>
      <c r="K18" s="68"/>
    </row>
    <row r="19" spans="1:11" s="46" customFormat="1" ht="15" x14ac:dyDescent="0.25">
      <c r="A19" s="51">
        <v>14</v>
      </c>
      <c r="B19" s="47" t="s">
        <v>15</v>
      </c>
      <c r="C19" s="49"/>
      <c r="D19" s="55">
        <v>600</v>
      </c>
      <c r="E19" s="57"/>
      <c r="F19" s="66">
        <f t="shared" si="0"/>
        <v>0</v>
      </c>
      <c r="G19" s="49"/>
      <c r="H19" s="50"/>
      <c r="J19" s="67"/>
      <c r="K19" s="68"/>
    </row>
    <row r="20" spans="1:11" s="46" customFormat="1" ht="28.5" x14ac:dyDescent="0.25">
      <c r="A20" s="51">
        <v>15</v>
      </c>
      <c r="B20" s="47" t="s">
        <v>16</v>
      </c>
      <c r="C20" s="49"/>
      <c r="D20" s="54">
        <v>80</v>
      </c>
      <c r="E20" s="57"/>
      <c r="F20" s="66">
        <f t="shared" si="0"/>
        <v>0</v>
      </c>
      <c r="G20" s="49"/>
      <c r="H20" s="50"/>
      <c r="J20" s="67"/>
      <c r="K20" s="68"/>
    </row>
    <row r="21" spans="1:11" s="46" customFormat="1" ht="28.5" x14ac:dyDescent="0.25">
      <c r="A21" s="51">
        <v>16</v>
      </c>
      <c r="B21" s="47" t="s">
        <v>17</v>
      </c>
      <c r="C21" s="49"/>
      <c r="D21" s="54">
        <v>80</v>
      </c>
      <c r="E21" s="57"/>
      <c r="F21" s="66">
        <f t="shared" si="0"/>
        <v>0</v>
      </c>
      <c r="G21" s="49"/>
      <c r="H21" s="50"/>
      <c r="J21" s="67"/>
      <c r="K21" s="68"/>
    </row>
    <row r="22" spans="1:11" s="46" customFormat="1" ht="15" x14ac:dyDescent="0.25">
      <c r="A22" s="51">
        <v>17</v>
      </c>
      <c r="B22" s="47" t="s">
        <v>18</v>
      </c>
      <c r="C22" s="49"/>
      <c r="D22" s="54">
        <v>10</v>
      </c>
      <c r="E22" s="57"/>
      <c r="F22" s="66">
        <f t="shared" si="0"/>
        <v>0</v>
      </c>
      <c r="G22" s="49"/>
      <c r="H22" s="50"/>
      <c r="J22" s="67"/>
      <c r="K22" s="68"/>
    </row>
    <row r="23" spans="1:11" s="46" customFormat="1" ht="15" x14ac:dyDescent="0.25">
      <c r="A23" s="51">
        <v>18</v>
      </c>
      <c r="B23" s="47" t="s">
        <v>19</v>
      </c>
      <c r="C23" s="49"/>
      <c r="D23" s="54">
        <v>10</v>
      </c>
      <c r="E23" s="57"/>
      <c r="F23" s="66">
        <f t="shared" si="0"/>
        <v>0</v>
      </c>
      <c r="G23" s="49"/>
      <c r="H23" s="50"/>
      <c r="J23" s="67"/>
      <c r="K23" s="68"/>
    </row>
    <row r="24" spans="1:11" s="46" customFormat="1" ht="15" x14ac:dyDescent="0.25">
      <c r="A24" s="51">
        <v>19</v>
      </c>
      <c r="B24" s="47" t="s">
        <v>20</v>
      </c>
      <c r="C24" s="49"/>
      <c r="D24" s="54">
        <v>20</v>
      </c>
      <c r="E24" s="57"/>
      <c r="F24" s="66">
        <f t="shared" si="0"/>
        <v>0</v>
      </c>
      <c r="G24" s="49"/>
      <c r="H24" s="50"/>
      <c r="J24" s="67"/>
      <c r="K24" s="68"/>
    </row>
    <row r="25" spans="1:11" s="46" customFormat="1" ht="15" x14ac:dyDescent="0.25">
      <c r="A25" s="51">
        <v>20</v>
      </c>
      <c r="B25" s="47" t="s">
        <v>21</v>
      </c>
      <c r="C25" s="49"/>
      <c r="D25" s="54">
        <v>20</v>
      </c>
      <c r="E25" s="57"/>
      <c r="F25" s="66">
        <f t="shared" si="0"/>
        <v>0</v>
      </c>
      <c r="G25" s="49"/>
      <c r="H25" s="50"/>
      <c r="J25" s="67"/>
      <c r="K25" s="68"/>
    </row>
    <row r="26" spans="1:11" s="46" customFormat="1" ht="15" x14ac:dyDescent="0.25">
      <c r="A26" s="51">
        <v>21</v>
      </c>
      <c r="B26" s="47" t="s">
        <v>22</v>
      </c>
      <c r="C26" s="49"/>
      <c r="D26" s="54">
        <v>20</v>
      </c>
      <c r="E26" s="57"/>
      <c r="F26" s="66">
        <f t="shared" si="0"/>
        <v>0</v>
      </c>
      <c r="G26" s="49"/>
      <c r="H26" s="50"/>
      <c r="J26" s="67"/>
      <c r="K26" s="68"/>
    </row>
    <row r="27" spans="1:11" s="46" customFormat="1" ht="28.5" x14ac:dyDescent="0.25">
      <c r="A27" s="51">
        <v>22</v>
      </c>
      <c r="B27" s="47" t="s">
        <v>23</v>
      </c>
      <c r="C27" s="49"/>
      <c r="D27" s="54">
        <v>20</v>
      </c>
      <c r="E27" s="57"/>
      <c r="F27" s="66">
        <f t="shared" si="0"/>
        <v>0</v>
      </c>
      <c r="G27" s="49"/>
      <c r="H27" s="50"/>
      <c r="J27" s="67"/>
      <c r="K27" s="68"/>
    </row>
    <row r="28" spans="1:11" s="46" customFormat="1" ht="15" x14ac:dyDescent="0.25">
      <c r="A28" s="51">
        <v>23</v>
      </c>
      <c r="B28" s="47" t="s">
        <v>24</v>
      </c>
      <c r="C28" s="49"/>
      <c r="D28" s="54">
        <v>60</v>
      </c>
      <c r="E28" s="57"/>
      <c r="F28" s="66">
        <f t="shared" si="0"/>
        <v>0</v>
      </c>
      <c r="G28" s="49"/>
      <c r="H28" s="50"/>
      <c r="J28" s="67"/>
      <c r="K28" s="68"/>
    </row>
    <row r="29" spans="1:11" s="46" customFormat="1" ht="28.5" x14ac:dyDescent="0.25">
      <c r="A29" s="51">
        <v>24</v>
      </c>
      <c r="B29" s="47" t="s">
        <v>25</v>
      </c>
      <c r="C29" s="49"/>
      <c r="D29" s="54">
        <v>60</v>
      </c>
      <c r="E29" s="57"/>
      <c r="F29" s="66">
        <f t="shared" si="0"/>
        <v>0</v>
      </c>
      <c r="G29" s="49"/>
      <c r="H29" s="50"/>
      <c r="J29" s="67"/>
      <c r="K29" s="68"/>
    </row>
    <row r="30" spans="1:11" s="46" customFormat="1" ht="28.5" x14ac:dyDescent="0.25">
      <c r="A30" s="51">
        <v>25</v>
      </c>
      <c r="B30" s="47" t="s">
        <v>26</v>
      </c>
      <c r="C30" s="49"/>
      <c r="D30" s="54">
        <v>60</v>
      </c>
      <c r="E30" s="57"/>
      <c r="F30" s="66">
        <f t="shared" si="0"/>
        <v>0</v>
      </c>
      <c r="G30" s="49"/>
      <c r="H30" s="50"/>
      <c r="J30" s="67"/>
      <c r="K30" s="68"/>
    </row>
    <row r="31" spans="1:11" s="46" customFormat="1" ht="28.5" x14ac:dyDescent="0.25">
      <c r="A31" s="51">
        <v>26</v>
      </c>
      <c r="B31" s="47" t="s">
        <v>27</v>
      </c>
      <c r="C31" s="49"/>
      <c r="D31" s="54">
        <v>4</v>
      </c>
      <c r="E31" s="57"/>
      <c r="F31" s="66">
        <f t="shared" si="0"/>
        <v>0</v>
      </c>
      <c r="G31" s="49"/>
      <c r="H31" s="50"/>
      <c r="J31" s="67"/>
      <c r="K31" s="68"/>
    </row>
    <row r="32" spans="1:11" s="46" customFormat="1" ht="28.5" x14ac:dyDescent="0.25">
      <c r="A32" s="51">
        <v>27</v>
      </c>
      <c r="B32" s="47" t="s">
        <v>28</v>
      </c>
      <c r="C32" s="49"/>
      <c r="D32" s="54">
        <v>2</v>
      </c>
      <c r="E32" s="57"/>
      <c r="F32" s="66">
        <f t="shared" si="0"/>
        <v>0</v>
      </c>
      <c r="G32" s="49"/>
      <c r="H32" s="50"/>
      <c r="J32" s="67"/>
      <c r="K32" s="68"/>
    </row>
    <row r="33" spans="1:11" s="46" customFormat="1" ht="28.5" x14ac:dyDescent="0.25">
      <c r="A33" s="51">
        <v>28</v>
      </c>
      <c r="B33" s="47" t="s">
        <v>29</v>
      </c>
      <c r="C33" s="49"/>
      <c r="D33" s="54">
        <v>2</v>
      </c>
      <c r="E33" s="57"/>
      <c r="F33" s="66">
        <f t="shared" si="0"/>
        <v>0</v>
      </c>
      <c r="G33" s="49"/>
      <c r="H33" s="50"/>
      <c r="J33" s="67"/>
      <c r="K33" s="68"/>
    </row>
    <row r="34" spans="1:11" s="46" customFormat="1" ht="28.5" x14ac:dyDescent="0.25">
      <c r="A34" s="51">
        <v>29</v>
      </c>
      <c r="B34" s="47" t="s">
        <v>30</v>
      </c>
      <c r="C34" s="49"/>
      <c r="D34" s="54">
        <v>2</v>
      </c>
      <c r="E34" s="57"/>
      <c r="F34" s="66">
        <f t="shared" si="0"/>
        <v>0</v>
      </c>
      <c r="G34" s="49"/>
      <c r="H34" s="50"/>
      <c r="J34" s="67"/>
      <c r="K34" s="68"/>
    </row>
    <row r="35" spans="1:11" s="46" customFormat="1" ht="15" x14ac:dyDescent="0.25">
      <c r="A35" s="51">
        <v>30</v>
      </c>
      <c r="B35" s="47" t="s">
        <v>31</v>
      </c>
      <c r="C35" s="49"/>
      <c r="D35" s="54">
        <v>20</v>
      </c>
      <c r="E35" s="57"/>
      <c r="F35" s="66">
        <f t="shared" si="0"/>
        <v>0</v>
      </c>
      <c r="G35" s="49"/>
      <c r="H35" s="50"/>
      <c r="J35" s="67"/>
      <c r="K35" s="68"/>
    </row>
    <row r="36" spans="1:11" s="46" customFormat="1" ht="15" x14ac:dyDescent="0.25">
      <c r="A36" s="51">
        <v>31</v>
      </c>
      <c r="B36" s="47" t="s">
        <v>32</v>
      </c>
      <c r="C36" s="49"/>
      <c r="D36" s="54">
        <v>20</v>
      </c>
      <c r="E36" s="57"/>
      <c r="F36" s="66">
        <f t="shared" si="0"/>
        <v>0</v>
      </c>
      <c r="G36" s="49"/>
      <c r="H36" s="50"/>
      <c r="J36" s="67"/>
      <c r="K36" s="68"/>
    </row>
    <row r="37" spans="1:11" s="46" customFormat="1" ht="28.5" x14ac:dyDescent="0.25">
      <c r="A37" s="51">
        <v>32</v>
      </c>
      <c r="B37" s="47" t="s">
        <v>33</v>
      </c>
      <c r="C37" s="49"/>
      <c r="D37" s="54">
        <v>6</v>
      </c>
      <c r="E37" s="57"/>
      <c r="F37" s="66">
        <f t="shared" si="0"/>
        <v>0</v>
      </c>
      <c r="G37" s="49"/>
      <c r="H37" s="50"/>
      <c r="J37" s="67"/>
      <c r="K37" s="68"/>
    </row>
    <row r="38" spans="1:11" s="46" customFormat="1" ht="28.5" x14ac:dyDescent="0.25">
      <c r="A38" s="51">
        <v>33</v>
      </c>
      <c r="B38" s="47" t="s">
        <v>34</v>
      </c>
      <c r="C38" s="49"/>
      <c r="D38" s="54">
        <v>20</v>
      </c>
      <c r="E38" s="57"/>
      <c r="F38" s="66">
        <f t="shared" si="0"/>
        <v>0</v>
      </c>
      <c r="G38" s="49"/>
      <c r="H38" s="50"/>
      <c r="J38" s="67"/>
      <c r="K38" s="68"/>
    </row>
    <row r="39" spans="1:11" s="46" customFormat="1" ht="42.75" x14ac:dyDescent="0.25">
      <c r="A39" s="51">
        <v>34</v>
      </c>
      <c r="B39" s="47" t="s">
        <v>35</v>
      </c>
      <c r="C39" s="49"/>
      <c r="D39" s="54">
        <v>20</v>
      </c>
      <c r="E39" s="57"/>
      <c r="F39" s="66">
        <f t="shared" si="0"/>
        <v>0</v>
      </c>
      <c r="G39" s="49"/>
      <c r="H39" s="50"/>
      <c r="J39" s="67"/>
      <c r="K39" s="68"/>
    </row>
    <row r="40" spans="1:11" s="46" customFormat="1" ht="15" x14ac:dyDescent="0.25">
      <c r="A40" s="51">
        <v>35</v>
      </c>
      <c r="B40" s="47" t="s">
        <v>36</v>
      </c>
      <c r="C40" s="49"/>
      <c r="D40" s="54">
        <v>20</v>
      </c>
      <c r="E40" s="57"/>
      <c r="F40" s="66">
        <f t="shared" si="0"/>
        <v>0</v>
      </c>
      <c r="G40" s="49"/>
      <c r="H40" s="50"/>
      <c r="J40" s="67"/>
      <c r="K40" s="68"/>
    </row>
    <row r="41" spans="1:11" s="46" customFormat="1" ht="15" x14ac:dyDescent="0.25">
      <c r="A41" s="51">
        <v>36</v>
      </c>
      <c r="B41" s="47" t="s">
        <v>37</v>
      </c>
      <c r="C41" s="49"/>
      <c r="D41" s="54">
        <v>160</v>
      </c>
      <c r="E41" s="57"/>
      <c r="F41" s="66">
        <f t="shared" si="0"/>
        <v>0</v>
      </c>
      <c r="G41" s="49"/>
      <c r="H41" s="50"/>
      <c r="J41" s="67"/>
      <c r="K41" s="68"/>
    </row>
    <row r="42" spans="1:11" s="46" customFormat="1" ht="42.75" x14ac:dyDescent="0.25">
      <c r="A42" s="51">
        <v>37</v>
      </c>
      <c r="B42" s="47" t="s">
        <v>38</v>
      </c>
      <c r="C42" s="49"/>
      <c r="D42" s="54">
        <v>20</v>
      </c>
      <c r="E42" s="57"/>
      <c r="F42" s="66">
        <f t="shared" si="0"/>
        <v>0</v>
      </c>
      <c r="G42" s="49"/>
      <c r="H42" s="50"/>
      <c r="J42" s="67"/>
      <c r="K42" s="68"/>
    </row>
    <row r="43" spans="1:11" s="46" customFormat="1" ht="42.75" x14ac:dyDescent="0.25">
      <c r="A43" s="51">
        <v>38</v>
      </c>
      <c r="B43" s="47" t="s">
        <v>39</v>
      </c>
      <c r="C43" s="49"/>
      <c r="D43" s="54">
        <v>20</v>
      </c>
      <c r="E43" s="57"/>
      <c r="F43" s="66">
        <f t="shared" si="0"/>
        <v>0</v>
      </c>
      <c r="G43" s="49"/>
      <c r="H43" s="50"/>
      <c r="J43" s="67"/>
      <c r="K43" s="68"/>
    </row>
    <row r="44" spans="1:11" s="46" customFormat="1" ht="15" x14ac:dyDescent="0.25">
      <c r="A44" s="51">
        <v>39</v>
      </c>
      <c r="B44" s="47" t="s">
        <v>40</v>
      </c>
      <c r="C44" s="49"/>
      <c r="D44" s="54">
        <v>20</v>
      </c>
      <c r="E44" s="57"/>
      <c r="F44" s="66">
        <f t="shared" si="0"/>
        <v>0</v>
      </c>
      <c r="G44" s="49"/>
      <c r="H44" s="50"/>
      <c r="J44" s="67"/>
      <c r="K44" s="68"/>
    </row>
    <row r="45" spans="1:11" s="46" customFormat="1" ht="15" x14ac:dyDescent="0.25">
      <c r="A45" s="51">
        <v>40</v>
      </c>
      <c r="B45" s="47" t="s">
        <v>41</v>
      </c>
      <c r="C45" s="49"/>
      <c r="D45" s="54">
        <v>140</v>
      </c>
      <c r="E45" s="57"/>
      <c r="F45" s="66">
        <f t="shared" si="0"/>
        <v>0</v>
      </c>
      <c r="G45" s="49"/>
      <c r="H45" s="50"/>
      <c r="J45" s="67"/>
      <c r="K45" s="68"/>
    </row>
    <row r="46" spans="1:11" s="46" customFormat="1" ht="42.75" x14ac:dyDescent="0.25">
      <c r="A46" s="51">
        <v>41</v>
      </c>
      <c r="B46" s="47" t="s">
        <v>42</v>
      </c>
      <c r="C46" s="49"/>
      <c r="D46" s="54">
        <v>4</v>
      </c>
      <c r="E46" s="57"/>
      <c r="F46" s="66">
        <f t="shared" si="0"/>
        <v>0</v>
      </c>
      <c r="G46" s="49"/>
      <c r="H46" s="50"/>
      <c r="J46" s="67"/>
      <c r="K46" s="68"/>
    </row>
    <row r="47" spans="1:11" s="46" customFormat="1" ht="42.75" x14ac:dyDescent="0.25">
      <c r="A47" s="51">
        <v>42</v>
      </c>
      <c r="B47" s="47" t="s">
        <v>43</v>
      </c>
      <c r="C47" s="49"/>
      <c r="D47" s="54">
        <v>10</v>
      </c>
      <c r="E47" s="57"/>
      <c r="F47" s="66">
        <f t="shared" si="0"/>
        <v>0</v>
      </c>
      <c r="G47" s="49"/>
      <c r="H47" s="50"/>
      <c r="J47" s="67"/>
      <c r="K47" s="68"/>
    </row>
    <row r="48" spans="1:11" s="46" customFormat="1" ht="42.75" x14ac:dyDescent="0.25">
      <c r="A48" s="51">
        <v>43</v>
      </c>
      <c r="B48" s="47" t="s">
        <v>44</v>
      </c>
      <c r="C48" s="49"/>
      <c r="D48" s="54">
        <v>40</v>
      </c>
      <c r="E48" s="57"/>
      <c r="F48" s="66">
        <f t="shared" si="0"/>
        <v>0</v>
      </c>
      <c r="G48" s="49"/>
      <c r="H48" s="50"/>
      <c r="J48" s="67"/>
      <c r="K48" s="68"/>
    </row>
    <row r="49" spans="1:11" s="46" customFormat="1" ht="28.5" x14ac:dyDescent="0.25">
      <c r="A49" s="51">
        <v>44</v>
      </c>
      <c r="B49" s="47" t="s">
        <v>45</v>
      </c>
      <c r="C49" s="49"/>
      <c r="D49" s="54">
        <v>40</v>
      </c>
      <c r="E49" s="57"/>
      <c r="F49" s="66">
        <f t="shared" si="0"/>
        <v>0</v>
      </c>
      <c r="G49" s="49"/>
      <c r="H49" s="50"/>
      <c r="J49" s="67"/>
      <c r="K49" s="68"/>
    </row>
    <row r="50" spans="1:11" s="46" customFormat="1" ht="28.5" x14ac:dyDescent="0.25">
      <c r="A50" s="51">
        <v>45</v>
      </c>
      <c r="B50" s="47" t="s">
        <v>46</v>
      </c>
      <c r="C50" s="49"/>
      <c r="D50" s="54">
        <v>100</v>
      </c>
      <c r="E50" s="57"/>
      <c r="F50" s="66">
        <f t="shared" si="0"/>
        <v>0</v>
      </c>
      <c r="G50" s="49"/>
      <c r="H50" s="50"/>
      <c r="J50" s="67"/>
      <c r="K50" s="68"/>
    </row>
    <row r="51" spans="1:11" s="46" customFormat="1" ht="28.5" x14ac:dyDescent="0.25">
      <c r="A51" s="51">
        <v>46</v>
      </c>
      <c r="B51" s="47" t="s">
        <v>47</v>
      </c>
      <c r="C51" s="49"/>
      <c r="D51" s="54">
        <v>20</v>
      </c>
      <c r="E51" s="57"/>
      <c r="F51" s="66">
        <f t="shared" si="0"/>
        <v>0</v>
      </c>
      <c r="G51" s="49"/>
      <c r="H51" s="50"/>
      <c r="J51" s="67"/>
      <c r="K51" s="68"/>
    </row>
    <row r="52" spans="1:11" s="46" customFormat="1" ht="15" x14ac:dyDescent="0.25">
      <c r="A52" s="51">
        <v>47</v>
      </c>
      <c r="B52" s="47" t="s">
        <v>48</v>
      </c>
      <c r="C52" s="49"/>
      <c r="D52" s="54">
        <v>500</v>
      </c>
      <c r="E52" s="57"/>
      <c r="F52" s="66">
        <f t="shared" si="0"/>
        <v>0</v>
      </c>
      <c r="G52" s="49"/>
      <c r="H52" s="50"/>
      <c r="J52" s="67"/>
      <c r="K52" s="68"/>
    </row>
    <row r="53" spans="1:11" s="46" customFormat="1" ht="28.5" x14ac:dyDescent="0.25">
      <c r="A53" s="51">
        <v>48</v>
      </c>
      <c r="B53" s="47" t="s">
        <v>49</v>
      </c>
      <c r="C53" s="49"/>
      <c r="D53" s="54">
        <v>200</v>
      </c>
      <c r="E53" s="57"/>
      <c r="F53" s="66">
        <f t="shared" si="0"/>
        <v>0</v>
      </c>
      <c r="G53" s="49"/>
      <c r="H53" s="50"/>
      <c r="J53" s="67"/>
      <c r="K53" s="68"/>
    </row>
    <row r="54" spans="1:11" s="46" customFormat="1" ht="28.5" x14ac:dyDescent="0.25">
      <c r="A54" s="51">
        <v>49</v>
      </c>
      <c r="B54" s="47" t="s">
        <v>50</v>
      </c>
      <c r="C54" s="49"/>
      <c r="D54" s="54">
        <v>60</v>
      </c>
      <c r="E54" s="57"/>
      <c r="F54" s="66">
        <f t="shared" si="0"/>
        <v>0</v>
      </c>
      <c r="G54" s="49"/>
      <c r="H54" s="50"/>
      <c r="J54" s="67"/>
      <c r="K54" s="68"/>
    </row>
    <row r="55" spans="1:11" s="46" customFormat="1" ht="28.5" x14ac:dyDescent="0.25">
      <c r="A55" s="51">
        <v>50</v>
      </c>
      <c r="B55" s="47" t="s">
        <v>51</v>
      </c>
      <c r="C55" s="49"/>
      <c r="D55" s="54">
        <v>60</v>
      </c>
      <c r="E55" s="57"/>
      <c r="F55" s="66">
        <f t="shared" si="0"/>
        <v>0</v>
      </c>
      <c r="G55" s="49"/>
      <c r="H55" s="50"/>
      <c r="J55" s="67"/>
      <c r="K55" s="68"/>
    </row>
    <row r="56" spans="1:11" s="46" customFormat="1" ht="28.5" x14ac:dyDescent="0.25">
      <c r="A56" s="51">
        <v>51</v>
      </c>
      <c r="B56" s="47" t="s">
        <v>52</v>
      </c>
      <c r="C56" s="49"/>
      <c r="D56" s="54">
        <v>60</v>
      </c>
      <c r="E56" s="57"/>
      <c r="F56" s="66">
        <f t="shared" si="0"/>
        <v>0</v>
      </c>
      <c r="G56" s="49"/>
      <c r="H56" s="50"/>
      <c r="J56" s="67"/>
      <c r="K56" s="68"/>
    </row>
    <row r="57" spans="1:11" s="46" customFormat="1" ht="15" x14ac:dyDescent="0.25">
      <c r="A57" s="51">
        <v>52</v>
      </c>
      <c r="B57" s="47" t="s">
        <v>53</v>
      </c>
      <c r="C57" s="49"/>
      <c r="D57" s="54">
        <v>600</v>
      </c>
      <c r="E57" s="57"/>
      <c r="F57" s="66">
        <f t="shared" si="0"/>
        <v>0</v>
      </c>
      <c r="G57" s="49"/>
      <c r="H57" s="50"/>
      <c r="J57" s="67"/>
      <c r="K57" s="68"/>
    </row>
    <row r="58" spans="1:11" s="46" customFormat="1" ht="15" x14ac:dyDescent="0.25">
      <c r="A58" s="51">
        <v>53</v>
      </c>
      <c r="B58" s="47" t="s">
        <v>54</v>
      </c>
      <c r="C58" s="49"/>
      <c r="D58" s="54">
        <v>10</v>
      </c>
      <c r="E58" s="57"/>
      <c r="F58" s="66">
        <f t="shared" si="0"/>
        <v>0</v>
      </c>
      <c r="G58" s="49"/>
      <c r="H58" s="50"/>
      <c r="J58" s="67"/>
      <c r="K58" s="68"/>
    </row>
    <row r="59" spans="1:11" s="46" customFormat="1" ht="15" x14ac:dyDescent="0.25">
      <c r="A59" s="51">
        <v>54</v>
      </c>
      <c r="B59" s="47" t="s">
        <v>55</v>
      </c>
      <c r="C59" s="49"/>
      <c r="D59" s="54">
        <v>10</v>
      </c>
      <c r="E59" s="57"/>
      <c r="F59" s="66">
        <f t="shared" si="0"/>
        <v>0</v>
      </c>
      <c r="G59" s="49"/>
      <c r="H59" s="50"/>
      <c r="J59" s="67"/>
      <c r="K59" s="68"/>
    </row>
    <row r="60" spans="1:11" s="46" customFormat="1" ht="15" x14ac:dyDescent="0.25">
      <c r="A60" s="51">
        <v>55</v>
      </c>
      <c r="B60" s="47" t="s">
        <v>56</v>
      </c>
      <c r="C60" s="49"/>
      <c r="D60" s="54">
        <v>10</v>
      </c>
      <c r="E60" s="57"/>
      <c r="F60" s="66">
        <f t="shared" si="0"/>
        <v>0</v>
      </c>
      <c r="G60" s="49"/>
      <c r="H60" s="50"/>
      <c r="J60" s="67"/>
      <c r="K60" s="68"/>
    </row>
    <row r="61" spans="1:11" s="46" customFormat="1" ht="15" x14ac:dyDescent="0.25">
      <c r="A61" s="51">
        <v>56</v>
      </c>
      <c r="B61" s="47" t="s">
        <v>57</v>
      </c>
      <c r="C61" s="49"/>
      <c r="D61" s="54">
        <v>400</v>
      </c>
      <c r="E61" s="57"/>
      <c r="F61" s="66">
        <f t="shared" si="0"/>
        <v>0</v>
      </c>
      <c r="G61" s="49"/>
      <c r="H61" s="50"/>
      <c r="J61" s="67"/>
      <c r="K61" s="68"/>
    </row>
    <row r="62" spans="1:11" s="46" customFormat="1" ht="15" x14ac:dyDescent="0.25">
      <c r="A62" s="51">
        <v>57</v>
      </c>
      <c r="B62" s="47" t="s">
        <v>58</v>
      </c>
      <c r="C62" s="49"/>
      <c r="D62" s="54">
        <v>10</v>
      </c>
      <c r="E62" s="57"/>
      <c r="F62" s="66">
        <f t="shared" si="0"/>
        <v>0</v>
      </c>
      <c r="G62" s="49"/>
      <c r="H62" s="50"/>
      <c r="J62" s="67"/>
      <c r="K62" s="68"/>
    </row>
    <row r="63" spans="1:11" s="46" customFormat="1" ht="28.5" x14ac:dyDescent="0.25">
      <c r="A63" s="51">
        <v>58</v>
      </c>
      <c r="B63" s="47" t="s">
        <v>59</v>
      </c>
      <c r="C63" s="49"/>
      <c r="D63" s="54">
        <v>100</v>
      </c>
      <c r="E63" s="57"/>
      <c r="F63" s="66">
        <f t="shared" si="0"/>
        <v>0</v>
      </c>
      <c r="G63" s="49"/>
      <c r="H63" s="50"/>
      <c r="J63" s="67"/>
      <c r="K63" s="68"/>
    </row>
    <row r="64" spans="1:11" s="46" customFormat="1" ht="28.5" x14ac:dyDescent="0.25">
      <c r="A64" s="51">
        <v>59</v>
      </c>
      <c r="B64" s="47" t="s">
        <v>60</v>
      </c>
      <c r="C64" s="49"/>
      <c r="D64" s="54">
        <v>30</v>
      </c>
      <c r="E64" s="57"/>
      <c r="F64" s="66">
        <f t="shared" si="0"/>
        <v>0</v>
      </c>
      <c r="G64" s="49"/>
      <c r="H64" s="50"/>
      <c r="J64" s="67"/>
      <c r="K64" s="68"/>
    </row>
    <row r="65" spans="1:11" s="46" customFormat="1" ht="28.5" x14ac:dyDescent="0.25">
      <c r="A65" s="51">
        <v>60</v>
      </c>
      <c r="B65" s="47" t="s">
        <v>61</v>
      </c>
      <c r="C65" s="49"/>
      <c r="D65" s="54">
        <v>80</v>
      </c>
      <c r="E65" s="57"/>
      <c r="F65" s="66">
        <f t="shared" si="0"/>
        <v>0</v>
      </c>
      <c r="G65" s="49"/>
      <c r="H65" s="50"/>
      <c r="J65" s="67"/>
      <c r="K65" s="68"/>
    </row>
    <row r="66" spans="1:11" s="46" customFormat="1" ht="15" x14ac:dyDescent="0.25">
      <c r="A66" s="51">
        <v>61</v>
      </c>
      <c r="B66" s="47" t="s">
        <v>62</v>
      </c>
      <c r="C66" s="49"/>
      <c r="D66" s="54">
        <v>2</v>
      </c>
      <c r="E66" s="57"/>
      <c r="F66" s="66">
        <f t="shared" si="0"/>
        <v>0</v>
      </c>
      <c r="G66" s="49"/>
      <c r="H66" s="50"/>
      <c r="J66" s="67"/>
      <c r="K66" s="68"/>
    </row>
    <row r="67" spans="1:11" s="46" customFormat="1" ht="15" x14ac:dyDescent="0.25">
      <c r="A67" s="51">
        <v>62</v>
      </c>
      <c r="B67" s="47" t="s">
        <v>63</v>
      </c>
      <c r="C67" s="49"/>
      <c r="D67" s="54">
        <v>20</v>
      </c>
      <c r="E67" s="57"/>
      <c r="F67" s="66">
        <f t="shared" si="0"/>
        <v>0</v>
      </c>
      <c r="G67" s="49"/>
      <c r="H67" s="50"/>
      <c r="J67" s="67"/>
      <c r="K67" s="68"/>
    </row>
    <row r="68" spans="1:11" s="46" customFormat="1" ht="15" x14ac:dyDescent="0.25">
      <c r="A68" s="51">
        <v>63</v>
      </c>
      <c r="B68" s="47" t="s">
        <v>64</v>
      </c>
      <c r="C68" s="49"/>
      <c r="D68" s="54">
        <v>20</v>
      </c>
      <c r="E68" s="57"/>
      <c r="F68" s="66">
        <f t="shared" si="0"/>
        <v>0</v>
      </c>
      <c r="G68" s="49"/>
      <c r="H68" s="50"/>
      <c r="J68" s="67"/>
      <c r="K68" s="68"/>
    </row>
    <row r="69" spans="1:11" s="46" customFormat="1" ht="15" x14ac:dyDescent="0.25">
      <c r="A69" s="51">
        <v>64</v>
      </c>
      <c r="B69" s="47" t="s">
        <v>65</v>
      </c>
      <c r="C69" s="49"/>
      <c r="D69" s="54">
        <v>20</v>
      </c>
      <c r="E69" s="57"/>
      <c r="F69" s="66">
        <f t="shared" si="0"/>
        <v>0</v>
      </c>
      <c r="G69" s="49"/>
      <c r="H69" s="50"/>
      <c r="J69" s="67"/>
      <c r="K69" s="68"/>
    </row>
    <row r="70" spans="1:11" s="46" customFormat="1" ht="28.5" x14ac:dyDescent="0.25">
      <c r="A70" s="51">
        <v>65</v>
      </c>
      <c r="B70" s="47" t="s">
        <v>66</v>
      </c>
      <c r="C70" s="49"/>
      <c r="D70" s="54">
        <v>4</v>
      </c>
      <c r="E70" s="57"/>
      <c r="F70" s="66">
        <f t="shared" si="0"/>
        <v>0</v>
      </c>
      <c r="G70" s="49"/>
      <c r="H70" s="50"/>
      <c r="J70" s="67"/>
      <c r="K70" s="68"/>
    </row>
    <row r="71" spans="1:11" s="46" customFormat="1" ht="28.5" x14ac:dyDescent="0.25">
      <c r="A71" s="51">
        <v>66</v>
      </c>
      <c r="B71" s="47" t="s">
        <v>67</v>
      </c>
      <c r="C71" s="49"/>
      <c r="D71" s="54">
        <v>200</v>
      </c>
      <c r="E71" s="57"/>
      <c r="F71" s="66">
        <f t="shared" si="0"/>
        <v>0</v>
      </c>
      <c r="G71" s="49"/>
      <c r="H71" s="50"/>
      <c r="J71" s="67"/>
      <c r="K71" s="68"/>
    </row>
    <row r="72" spans="1:11" s="46" customFormat="1" ht="15" x14ac:dyDescent="0.25">
      <c r="A72" s="51">
        <v>67</v>
      </c>
      <c r="B72" s="47" t="s">
        <v>68</v>
      </c>
      <c r="C72" s="49"/>
      <c r="D72" s="54">
        <v>20</v>
      </c>
      <c r="E72" s="57"/>
      <c r="F72" s="66">
        <f t="shared" ref="F72:F135" si="1">D72*E72</f>
        <v>0</v>
      </c>
      <c r="G72" s="49"/>
      <c r="H72" s="50"/>
      <c r="J72" s="67"/>
      <c r="K72" s="68"/>
    </row>
    <row r="73" spans="1:11" s="46" customFormat="1" ht="15" x14ac:dyDescent="0.25">
      <c r="A73" s="51">
        <v>68</v>
      </c>
      <c r="B73" s="47" t="s">
        <v>69</v>
      </c>
      <c r="C73" s="49"/>
      <c r="D73" s="54">
        <v>100</v>
      </c>
      <c r="E73" s="57"/>
      <c r="F73" s="66">
        <f t="shared" si="1"/>
        <v>0</v>
      </c>
      <c r="G73" s="49"/>
      <c r="H73" s="50"/>
      <c r="J73" s="67"/>
      <c r="K73" s="68"/>
    </row>
    <row r="74" spans="1:11" s="46" customFormat="1" ht="15" x14ac:dyDescent="0.25">
      <c r="A74" s="51">
        <v>69</v>
      </c>
      <c r="B74" s="47" t="s">
        <v>70</v>
      </c>
      <c r="C74" s="49"/>
      <c r="D74" s="54">
        <v>60</v>
      </c>
      <c r="E74" s="57"/>
      <c r="F74" s="66">
        <f t="shared" si="1"/>
        <v>0</v>
      </c>
      <c r="G74" s="49"/>
      <c r="H74" s="50"/>
      <c r="J74" s="67"/>
      <c r="K74" s="68"/>
    </row>
    <row r="75" spans="1:11" s="46" customFormat="1" ht="15" x14ac:dyDescent="0.25">
      <c r="A75" s="51">
        <v>70</v>
      </c>
      <c r="B75" s="47" t="s">
        <v>71</v>
      </c>
      <c r="C75" s="49"/>
      <c r="D75" s="54">
        <v>140</v>
      </c>
      <c r="E75" s="57"/>
      <c r="F75" s="66">
        <f t="shared" si="1"/>
        <v>0</v>
      </c>
      <c r="G75" s="49"/>
      <c r="H75" s="50"/>
      <c r="J75" s="67"/>
      <c r="K75" s="68"/>
    </row>
    <row r="76" spans="1:11" s="46" customFormat="1" ht="28.5" x14ac:dyDescent="0.25">
      <c r="A76" s="51">
        <v>71</v>
      </c>
      <c r="B76" s="47" t="s">
        <v>72</v>
      </c>
      <c r="C76" s="49"/>
      <c r="D76" s="54">
        <v>340</v>
      </c>
      <c r="E76" s="57"/>
      <c r="F76" s="66">
        <f t="shared" si="1"/>
        <v>0</v>
      </c>
      <c r="G76" s="49"/>
      <c r="H76" s="50"/>
      <c r="J76" s="67"/>
      <c r="K76" s="68"/>
    </row>
    <row r="77" spans="1:11" s="46" customFormat="1" ht="42.75" x14ac:dyDescent="0.25">
      <c r="A77" s="51">
        <v>72</v>
      </c>
      <c r="B77" s="47" t="s">
        <v>73</v>
      </c>
      <c r="C77" s="49"/>
      <c r="D77" s="54">
        <v>200</v>
      </c>
      <c r="E77" s="57"/>
      <c r="F77" s="66">
        <f t="shared" si="1"/>
        <v>0</v>
      </c>
      <c r="G77" s="49"/>
      <c r="H77" s="50"/>
      <c r="J77" s="67"/>
      <c r="K77" s="68"/>
    </row>
    <row r="78" spans="1:11" s="46" customFormat="1" ht="42.75" x14ac:dyDescent="0.25">
      <c r="A78" s="51">
        <v>73</v>
      </c>
      <c r="B78" s="47" t="s">
        <v>74</v>
      </c>
      <c r="C78" s="49"/>
      <c r="D78" s="54">
        <v>10</v>
      </c>
      <c r="E78" s="57"/>
      <c r="F78" s="66">
        <f t="shared" si="1"/>
        <v>0</v>
      </c>
      <c r="G78" s="49"/>
      <c r="H78" s="50"/>
      <c r="J78" s="67"/>
      <c r="K78" s="68"/>
    </row>
    <row r="79" spans="1:11" s="46" customFormat="1" ht="15" x14ac:dyDescent="0.25">
      <c r="A79" s="51">
        <v>74</v>
      </c>
      <c r="B79" s="47" t="s">
        <v>75</v>
      </c>
      <c r="C79" s="49"/>
      <c r="D79" s="54">
        <v>2</v>
      </c>
      <c r="E79" s="57"/>
      <c r="F79" s="66">
        <f t="shared" si="1"/>
        <v>0</v>
      </c>
      <c r="G79" s="49"/>
      <c r="H79" s="50"/>
      <c r="J79" s="67"/>
      <c r="K79" s="68"/>
    </row>
    <row r="80" spans="1:11" s="46" customFormat="1" ht="28.5" x14ac:dyDescent="0.25">
      <c r="A80" s="51">
        <v>75</v>
      </c>
      <c r="B80" s="47" t="s">
        <v>76</v>
      </c>
      <c r="C80" s="49"/>
      <c r="D80" s="54">
        <v>30</v>
      </c>
      <c r="E80" s="57"/>
      <c r="F80" s="66">
        <f t="shared" si="1"/>
        <v>0</v>
      </c>
      <c r="G80" s="49"/>
      <c r="H80" s="50"/>
      <c r="J80" s="67"/>
      <c r="K80" s="68"/>
    </row>
    <row r="81" spans="1:11" s="46" customFormat="1" ht="28.5" x14ac:dyDescent="0.25">
      <c r="A81" s="51">
        <v>76</v>
      </c>
      <c r="B81" s="47" t="s">
        <v>77</v>
      </c>
      <c r="C81" s="49"/>
      <c r="D81" s="54">
        <v>30</v>
      </c>
      <c r="E81" s="57"/>
      <c r="F81" s="66">
        <f t="shared" si="1"/>
        <v>0</v>
      </c>
      <c r="G81" s="49"/>
      <c r="H81" s="50"/>
      <c r="J81" s="67"/>
      <c r="K81" s="68"/>
    </row>
    <row r="82" spans="1:11" s="46" customFormat="1" ht="28.5" x14ac:dyDescent="0.25">
      <c r="A82" s="51">
        <v>77</v>
      </c>
      <c r="B82" s="47" t="s">
        <v>78</v>
      </c>
      <c r="C82" s="49"/>
      <c r="D82" s="54">
        <v>10</v>
      </c>
      <c r="E82" s="57"/>
      <c r="F82" s="66">
        <f t="shared" si="1"/>
        <v>0</v>
      </c>
      <c r="G82" s="49"/>
      <c r="H82" s="50"/>
      <c r="J82" s="67"/>
      <c r="K82" s="68"/>
    </row>
    <row r="83" spans="1:11" s="46" customFormat="1" ht="28.5" x14ac:dyDescent="0.25">
      <c r="A83" s="51">
        <v>78</v>
      </c>
      <c r="B83" s="47" t="s">
        <v>79</v>
      </c>
      <c r="C83" s="49"/>
      <c r="D83" s="54">
        <v>10</v>
      </c>
      <c r="E83" s="57"/>
      <c r="F83" s="66">
        <f t="shared" si="1"/>
        <v>0</v>
      </c>
      <c r="G83" s="49"/>
      <c r="H83" s="50"/>
      <c r="J83" s="67"/>
      <c r="K83" s="68"/>
    </row>
    <row r="84" spans="1:11" s="46" customFormat="1" ht="15" x14ac:dyDescent="0.25">
      <c r="A84" s="51">
        <v>79</v>
      </c>
      <c r="B84" s="47" t="s">
        <v>80</v>
      </c>
      <c r="C84" s="49"/>
      <c r="D84" s="54">
        <v>400</v>
      </c>
      <c r="E84" s="57"/>
      <c r="F84" s="66">
        <f t="shared" si="1"/>
        <v>0</v>
      </c>
      <c r="G84" s="49"/>
      <c r="H84" s="50"/>
      <c r="J84" s="67"/>
      <c r="K84" s="68"/>
    </row>
    <row r="85" spans="1:11" s="46" customFormat="1" ht="28.5" x14ac:dyDescent="0.25">
      <c r="A85" s="51">
        <v>80</v>
      </c>
      <c r="B85" s="47" t="s">
        <v>81</v>
      </c>
      <c r="C85" s="49"/>
      <c r="D85" s="54">
        <v>80</v>
      </c>
      <c r="E85" s="57"/>
      <c r="F85" s="66">
        <f t="shared" si="1"/>
        <v>0</v>
      </c>
      <c r="G85" s="49"/>
      <c r="H85" s="50"/>
      <c r="J85" s="67"/>
      <c r="K85" s="68"/>
    </row>
    <row r="86" spans="1:11" s="46" customFormat="1" ht="28.5" x14ac:dyDescent="0.25">
      <c r="A86" s="51">
        <v>81</v>
      </c>
      <c r="B86" s="47" t="s">
        <v>82</v>
      </c>
      <c r="C86" s="49"/>
      <c r="D86" s="54">
        <v>80</v>
      </c>
      <c r="E86" s="57"/>
      <c r="F86" s="66">
        <f t="shared" si="1"/>
        <v>0</v>
      </c>
      <c r="G86" s="49"/>
      <c r="H86" s="50"/>
      <c r="J86" s="67"/>
      <c r="K86" s="68"/>
    </row>
    <row r="87" spans="1:11" s="46" customFormat="1" ht="15" x14ac:dyDescent="0.25">
      <c r="A87" s="51">
        <v>82</v>
      </c>
      <c r="B87" s="47" t="s">
        <v>83</v>
      </c>
      <c r="C87" s="49"/>
      <c r="D87" s="54">
        <v>30</v>
      </c>
      <c r="E87" s="57"/>
      <c r="F87" s="66">
        <f t="shared" si="1"/>
        <v>0</v>
      </c>
      <c r="G87" s="49"/>
      <c r="H87" s="50"/>
      <c r="J87" s="67"/>
      <c r="K87" s="68"/>
    </row>
    <row r="88" spans="1:11" s="46" customFormat="1" ht="28.5" x14ac:dyDescent="0.25">
      <c r="A88" s="51">
        <v>83</v>
      </c>
      <c r="B88" s="47" t="s">
        <v>84</v>
      </c>
      <c r="C88" s="49"/>
      <c r="D88" s="54">
        <v>2</v>
      </c>
      <c r="E88" s="57"/>
      <c r="F88" s="66">
        <f t="shared" si="1"/>
        <v>0</v>
      </c>
      <c r="G88" s="49"/>
      <c r="H88" s="50"/>
      <c r="J88" s="67"/>
      <c r="K88" s="68"/>
    </row>
    <row r="89" spans="1:11" s="46" customFormat="1" ht="15" x14ac:dyDescent="0.25">
      <c r="A89" s="51">
        <v>84</v>
      </c>
      <c r="B89" s="47" t="s">
        <v>85</v>
      </c>
      <c r="C89" s="49"/>
      <c r="D89" s="54">
        <v>20</v>
      </c>
      <c r="E89" s="57"/>
      <c r="F89" s="66">
        <f t="shared" si="1"/>
        <v>0</v>
      </c>
      <c r="G89" s="49"/>
      <c r="H89" s="50"/>
      <c r="J89" s="67"/>
      <c r="K89" s="68"/>
    </row>
    <row r="90" spans="1:11" s="46" customFormat="1" ht="15" x14ac:dyDescent="0.25">
      <c r="A90" s="51">
        <v>85</v>
      </c>
      <c r="B90" s="47" t="s">
        <v>86</v>
      </c>
      <c r="C90" s="49"/>
      <c r="D90" s="54">
        <v>10</v>
      </c>
      <c r="E90" s="57"/>
      <c r="F90" s="66">
        <f t="shared" si="1"/>
        <v>0</v>
      </c>
      <c r="G90" s="49"/>
      <c r="H90" s="50"/>
      <c r="J90" s="67"/>
      <c r="K90" s="68"/>
    </row>
    <row r="91" spans="1:11" s="46" customFormat="1" ht="15" x14ac:dyDescent="0.25">
      <c r="A91" s="51">
        <v>86</v>
      </c>
      <c r="B91" s="47" t="s">
        <v>87</v>
      </c>
      <c r="C91" s="49"/>
      <c r="D91" s="54">
        <v>20</v>
      </c>
      <c r="E91" s="57"/>
      <c r="F91" s="66">
        <f t="shared" si="1"/>
        <v>0</v>
      </c>
      <c r="G91" s="49"/>
      <c r="H91" s="50"/>
      <c r="J91" s="67"/>
      <c r="K91" s="68"/>
    </row>
    <row r="92" spans="1:11" s="46" customFormat="1" ht="15" x14ac:dyDescent="0.25">
      <c r="A92" s="51">
        <v>87</v>
      </c>
      <c r="B92" s="47" t="s">
        <v>88</v>
      </c>
      <c r="C92" s="49"/>
      <c r="D92" s="54">
        <v>30</v>
      </c>
      <c r="E92" s="57"/>
      <c r="F92" s="66">
        <f t="shared" si="1"/>
        <v>0</v>
      </c>
      <c r="G92" s="49"/>
      <c r="H92" s="50"/>
      <c r="J92" s="67"/>
      <c r="K92" s="68"/>
    </row>
    <row r="93" spans="1:11" s="46" customFormat="1" ht="28.5" x14ac:dyDescent="0.25">
      <c r="A93" s="51">
        <v>88</v>
      </c>
      <c r="B93" s="47" t="s">
        <v>89</v>
      </c>
      <c r="C93" s="49"/>
      <c r="D93" s="54">
        <v>2</v>
      </c>
      <c r="E93" s="57"/>
      <c r="F93" s="66">
        <f t="shared" si="1"/>
        <v>0</v>
      </c>
      <c r="G93" s="49"/>
      <c r="H93" s="50"/>
      <c r="J93" s="67"/>
      <c r="K93" s="68"/>
    </row>
    <row r="94" spans="1:11" s="46" customFormat="1" ht="28.5" x14ac:dyDescent="0.25">
      <c r="A94" s="51">
        <v>89</v>
      </c>
      <c r="B94" s="47" t="s">
        <v>90</v>
      </c>
      <c r="C94" s="49"/>
      <c r="D94" s="54">
        <v>2</v>
      </c>
      <c r="E94" s="57"/>
      <c r="F94" s="66">
        <f t="shared" si="1"/>
        <v>0</v>
      </c>
      <c r="G94" s="49"/>
      <c r="H94" s="50"/>
      <c r="J94" s="67"/>
      <c r="K94" s="68"/>
    </row>
    <row r="95" spans="1:11" s="46" customFormat="1" ht="28.5" x14ac:dyDescent="0.25">
      <c r="A95" s="51">
        <v>90</v>
      </c>
      <c r="B95" s="47" t="s">
        <v>91</v>
      </c>
      <c r="C95" s="49"/>
      <c r="D95" s="54">
        <v>2</v>
      </c>
      <c r="E95" s="57"/>
      <c r="F95" s="66">
        <f t="shared" si="1"/>
        <v>0</v>
      </c>
      <c r="G95" s="49"/>
      <c r="H95" s="50"/>
      <c r="J95" s="67"/>
      <c r="K95" s="68"/>
    </row>
    <row r="96" spans="1:11" s="46" customFormat="1" ht="28.5" x14ac:dyDescent="0.25">
      <c r="A96" s="51">
        <v>91</v>
      </c>
      <c r="B96" s="47" t="s">
        <v>92</v>
      </c>
      <c r="C96" s="49"/>
      <c r="D96" s="54">
        <v>2</v>
      </c>
      <c r="E96" s="57"/>
      <c r="F96" s="66">
        <f t="shared" si="1"/>
        <v>0</v>
      </c>
      <c r="G96" s="49"/>
      <c r="H96" s="50"/>
      <c r="J96" s="67"/>
      <c r="K96" s="68"/>
    </row>
    <row r="97" spans="1:11" s="46" customFormat="1" ht="28.5" x14ac:dyDescent="0.25">
      <c r="A97" s="51">
        <v>92</v>
      </c>
      <c r="B97" s="47" t="s">
        <v>93</v>
      </c>
      <c r="C97" s="49"/>
      <c r="D97" s="54">
        <v>2</v>
      </c>
      <c r="E97" s="57"/>
      <c r="F97" s="66">
        <f t="shared" si="1"/>
        <v>0</v>
      </c>
      <c r="G97" s="49"/>
      <c r="H97" s="50"/>
      <c r="J97" s="67"/>
      <c r="K97" s="68"/>
    </row>
    <row r="98" spans="1:11" s="46" customFormat="1" ht="28.5" x14ac:dyDescent="0.25">
      <c r="A98" s="51">
        <v>93</v>
      </c>
      <c r="B98" s="47" t="s">
        <v>94</v>
      </c>
      <c r="C98" s="49"/>
      <c r="D98" s="54">
        <v>2</v>
      </c>
      <c r="E98" s="57"/>
      <c r="F98" s="66">
        <f t="shared" si="1"/>
        <v>0</v>
      </c>
      <c r="G98" s="49"/>
      <c r="H98" s="50"/>
      <c r="J98" s="67"/>
      <c r="K98" s="68"/>
    </row>
    <row r="99" spans="1:11" s="46" customFormat="1" ht="28.5" x14ac:dyDescent="0.25">
      <c r="A99" s="51">
        <v>94</v>
      </c>
      <c r="B99" s="47" t="s">
        <v>95</v>
      </c>
      <c r="C99" s="49"/>
      <c r="D99" s="54">
        <v>2</v>
      </c>
      <c r="E99" s="57"/>
      <c r="F99" s="66">
        <f t="shared" si="1"/>
        <v>0</v>
      </c>
      <c r="G99" s="49"/>
      <c r="H99" s="50"/>
      <c r="J99" s="67"/>
      <c r="K99" s="68"/>
    </row>
    <row r="100" spans="1:11" s="46" customFormat="1" ht="28.5" x14ac:dyDescent="0.25">
      <c r="A100" s="51">
        <v>95</v>
      </c>
      <c r="B100" s="47" t="s">
        <v>96</v>
      </c>
      <c r="C100" s="49"/>
      <c r="D100" s="54">
        <v>2</v>
      </c>
      <c r="E100" s="57"/>
      <c r="F100" s="66">
        <f t="shared" si="1"/>
        <v>0</v>
      </c>
      <c r="G100" s="49"/>
      <c r="H100" s="50"/>
      <c r="J100" s="67"/>
      <c r="K100" s="68"/>
    </row>
    <row r="101" spans="1:11" s="46" customFormat="1" ht="42.75" x14ac:dyDescent="0.25">
      <c r="A101" s="51">
        <v>96</v>
      </c>
      <c r="B101" s="47" t="s">
        <v>97</v>
      </c>
      <c r="C101" s="49"/>
      <c r="D101" s="54">
        <v>2</v>
      </c>
      <c r="E101" s="57"/>
      <c r="F101" s="66">
        <f t="shared" si="1"/>
        <v>0</v>
      </c>
      <c r="G101" s="49"/>
      <c r="H101" s="50"/>
      <c r="J101" s="67"/>
      <c r="K101" s="68"/>
    </row>
    <row r="102" spans="1:11" s="46" customFormat="1" ht="42.75" x14ac:dyDescent="0.25">
      <c r="A102" s="51">
        <v>97</v>
      </c>
      <c r="B102" s="47" t="s">
        <v>98</v>
      </c>
      <c r="C102" s="49"/>
      <c r="D102" s="54">
        <v>2</v>
      </c>
      <c r="E102" s="57"/>
      <c r="F102" s="66">
        <f t="shared" si="1"/>
        <v>0</v>
      </c>
      <c r="G102" s="49"/>
      <c r="H102" s="50"/>
      <c r="J102" s="67"/>
      <c r="K102" s="68"/>
    </row>
    <row r="103" spans="1:11" s="46" customFormat="1" ht="15" x14ac:dyDescent="0.25">
      <c r="A103" s="51">
        <v>98</v>
      </c>
      <c r="B103" s="47" t="s">
        <v>99</v>
      </c>
      <c r="C103" s="49"/>
      <c r="D103" s="54">
        <v>2</v>
      </c>
      <c r="E103" s="57"/>
      <c r="F103" s="66">
        <f t="shared" si="1"/>
        <v>0</v>
      </c>
      <c r="G103" s="49"/>
      <c r="H103" s="50"/>
      <c r="J103" s="67"/>
      <c r="K103" s="68"/>
    </row>
    <row r="104" spans="1:11" s="46" customFormat="1" ht="57" x14ac:dyDescent="0.25">
      <c r="A104" s="51">
        <v>99</v>
      </c>
      <c r="B104" s="47" t="s">
        <v>100</v>
      </c>
      <c r="C104" s="49"/>
      <c r="D104" s="54">
        <v>2</v>
      </c>
      <c r="E104" s="57"/>
      <c r="F104" s="66">
        <f t="shared" si="1"/>
        <v>0</v>
      </c>
      <c r="G104" s="49"/>
      <c r="H104" s="50"/>
      <c r="J104" s="67"/>
      <c r="K104" s="68"/>
    </row>
    <row r="105" spans="1:11" s="46" customFormat="1" ht="28.5" x14ac:dyDescent="0.25">
      <c r="A105" s="51">
        <v>100</v>
      </c>
      <c r="B105" s="47" t="s">
        <v>101</v>
      </c>
      <c r="C105" s="49"/>
      <c r="D105" s="54">
        <v>4</v>
      </c>
      <c r="E105" s="57"/>
      <c r="F105" s="66">
        <f t="shared" si="1"/>
        <v>0</v>
      </c>
      <c r="G105" s="49"/>
      <c r="H105" s="50"/>
      <c r="J105" s="67"/>
      <c r="K105" s="68"/>
    </row>
    <row r="106" spans="1:11" s="46" customFormat="1" ht="57" x14ac:dyDescent="0.25">
      <c r="A106" s="51">
        <v>101</v>
      </c>
      <c r="B106" s="47" t="s">
        <v>102</v>
      </c>
      <c r="C106" s="49"/>
      <c r="D106" s="54">
        <v>10</v>
      </c>
      <c r="E106" s="57"/>
      <c r="F106" s="66">
        <f t="shared" si="1"/>
        <v>0</v>
      </c>
      <c r="G106" s="49"/>
      <c r="H106" s="50"/>
      <c r="J106" s="67"/>
      <c r="K106" s="68"/>
    </row>
    <row r="107" spans="1:11" s="46" customFormat="1" ht="28.5" x14ac:dyDescent="0.25">
      <c r="A107" s="51">
        <v>102</v>
      </c>
      <c r="B107" s="47" t="s">
        <v>103</v>
      </c>
      <c r="C107" s="49"/>
      <c r="D107" s="54">
        <v>40</v>
      </c>
      <c r="E107" s="57"/>
      <c r="F107" s="66">
        <f t="shared" si="1"/>
        <v>0</v>
      </c>
      <c r="G107" s="49"/>
      <c r="H107" s="50"/>
      <c r="J107" s="67"/>
      <c r="K107" s="68"/>
    </row>
    <row r="108" spans="1:11" s="46" customFormat="1" ht="28.5" x14ac:dyDescent="0.25">
      <c r="A108" s="51">
        <v>103</v>
      </c>
      <c r="B108" s="47" t="s">
        <v>104</v>
      </c>
      <c r="C108" s="49"/>
      <c r="D108" s="54">
        <v>4</v>
      </c>
      <c r="E108" s="57"/>
      <c r="F108" s="66">
        <f t="shared" si="1"/>
        <v>0</v>
      </c>
      <c r="G108" s="49"/>
      <c r="H108" s="50"/>
      <c r="J108" s="67"/>
      <c r="K108" s="68"/>
    </row>
    <row r="109" spans="1:11" s="46" customFormat="1" ht="71.25" x14ac:dyDescent="0.25">
      <c r="A109" s="51">
        <v>104</v>
      </c>
      <c r="B109" s="47" t="s">
        <v>105</v>
      </c>
      <c r="C109" s="49"/>
      <c r="D109" s="54">
        <v>2</v>
      </c>
      <c r="E109" s="57"/>
      <c r="F109" s="66">
        <f t="shared" si="1"/>
        <v>0</v>
      </c>
      <c r="G109" s="49"/>
      <c r="H109" s="50"/>
      <c r="J109" s="67"/>
      <c r="K109" s="68"/>
    </row>
    <row r="110" spans="1:11" s="46" customFormat="1" ht="71.25" x14ac:dyDescent="0.25">
      <c r="A110" s="51">
        <v>105</v>
      </c>
      <c r="B110" s="47" t="s">
        <v>106</v>
      </c>
      <c r="C110" s="49"/>
      <c r="D110" s="54">
        <v>2</v>
      </c>
      <c r="E110" s="57"/>
      <c r="F110" s="66">
        <f t="shared" si="1"/>
        <v>0</v>
      </c>
      <c r="G110" s="49"/>
      <c r="H110" s="50"/>
      <c r="J110" s="67"/>
      <c r="K110" s="68"/>
    </row>
    <row r="111" spans="1:11" s="46" customFormat="1" ht="28.5" x14ac:dyDescent="0.25">
      <c r="A111" s="51">
        <v>106</v>
      </c>
      <c r="B111" s="47" t="s">
        <v>107</v>
      </c>
      <c r="C111" s="49"/>
      <c r="D111" s="54">
        <v>2</v>
      </c>
      <c r="E111" s="57"/>
      <c r="F111" s="66">
        <f t="shared" si="1"/>
        <v>0</v>
      </c>
      <c r="G111" s="49"/>
      <c r="H111" s="50"/>
      <c r="J111" s="67"/>
      <c r="K111" s="68"/>
    </row>
    <row r="112" spans="1:11" s="46" customFormat="1" ht="28.5" x14ac:dyDescent="0.25">
      <c r="A112" s="51">
        <v>107</v>
      </c>
      <c r="B112" s="47" t="s">
        <v>108</v>
      </c>
      <c r="C112" s="49"/>
      <c r="D112" s="54">
        <v>2</v>
      </c>
      <c r="E112" s="57"/>
      <c r="F112" s="66">
        <f t="shared" si="1"/>
        <v>0</v>
      </c>
      <c r="G112" s="49"/>
      <c r="H112" s="50"/>
      <c r="J112" s="67"/>
      <c r="K112" s="68"/>
    </row>
    <row r="113" spans="1:11" s="46" customFormat="1" ht="42.75" x14ac:dyDescent="0.25">
      <c r="A113" s="51">
        <v>108</v>
      </c>
      <c r="B113" s="47" t="s">
        <v>109</v>
      </c>
      <c r="C113" s="49"/>
      <c r="D113" s="54">
        <v>2</v>
      </c>
      <c r="E113" s="57"/>
      <c r="F113" s="66">
        <f t="shared" si="1"/>
        <v>0</v>
      </c>
      <c r="G113" s="49"/>
      <c r="H113" s="50"/>
      <c r="J113" s="67"/>
      <c r="K113" s="68"/>
    </row>
    <row r="114" spans="1:11" s="46" customFormat="1" ht="28.5" x14ac:dyDescent="0.25">
      <c r="A114" s="51">
        <v>109</v>
      </c>
      <c r="B114" s="47" t="s">
        <v>110</v>
      </c>
      <c r="C114" s="49"/>
      <c r="D114" s="54">
        <v>2</v>
      </c>
      <c r="E114" s="57"/>
      <c r="F114" s="66">
        <f t="shared" si="1"/>
        <v>0</v>
      </c>
      <c r="G114" s="49"/>
      <c r="H114" s="50"/>
      <c r="J114" s="67"/>
      <c r="K114" s="68"/>
    </row>
    <row r="115" spans="1:11" s="46" customFormat="1" ht="28.5" x14ac:dyDescent="0.25">
      <c r="A115" s="51">
        <v>110</v>
      </c>
      <c r="B115" s="47" t="s">
        <v>111</v>
      </c>
      <c r="C115" s="49"/>
      <c r="D115" s="54">
        <v>2</v>
      </c>
      <c r="E115" s="57"/>
      <c r="F115" s="66">
        <f t="shared" si="1"/>
        <v>0</v>
      </c>
      <c r="G115" s="49"/>
      <c r="H115" s="50"/>
      <c r="J115" s="67"/>
      <c r="K115" s="68"/>
    </row>
    <row r="116" spans="1:11" s="46" customFormat="1" ht="15" x14ac:dyDescent="0.25">
      <c r="A116" s="51">
        <v>111</v>
      </c>
      <c r="B116" s="47" t="s">
        <v>112</v>
      </c>
      <c r="C116" s="49"/>
      <c r="D116" s="54">
        <v>2</v>
      </c>
      <c r="E116" s="57"/>
      <c r="F116" s="66">
        <f t="shared" si="1"/>
        <v>0</v>
      </c>
      <c r="G116" s="49"/>
      <c r="H116" s="50"/>
      <c r="J116" s="67"/>
      <c r="K116" s="68"/>
    </row>
    <row r="117" spans="1:11" s="46" customFormat="1" ht="15" x14ac:dyDescent="0.25">
      <c r="A117" s="51">
        <v>112</v>
      </c>
      <c r="B117" s="47" t="s">
        <v>113</v>
      </c>
      <c r="C117" s="49"/>
      <c r="D117" s="54">
        <v>2</v>
      </c>
      <c r="E117" s="57"/>
      <c r="F117" s="66">
        <f t="shared" si="1"/>
        <v>0</v>
      </c>
      <c r="G117" s="49"/>
      <c r="H117" s="50"/>
      <c r="J117" s="67"/>
      <c r="K117" s="68"/>
    </row>
    <row r="118" spans="1:11" s="46" customFormat="1" ht="15" x14ac:dyDescent="0.25">
      <c r="A118" s="51">
        <v>113</v>
      </c>
      <c r="B118" s="47" t="s">
        <v>114</v>
      </c>
      <c r="C118" s="49"/>
      <c r="D118" s="54">
        <v>2</v>
      </c>
      <c r="E118" s="57"/>
      <c r="F118" s="66">
        <f t="shared" si="1"/>
        <v>0</v>
      </c>
      <c r="G118" s="49"/>
      <c r="H118" s="50"/>
      <c r="J118" s="67"/>
      <c r="K118" s="68"/>
    </row>
    <row r="119" spans="1:11" s="46" customFormat="1" ht="15" x14ac:dyDescent="0.25">
      <c r="A119" s="51">
        <v>114</v>
      </c>
      <c r="B119" s="47" t="s">
        <v>115</v>
      </c>
      <c r="C119" s="49"/>
      <c r="D119" s="54">
        <v>2</v>
      </c>
      <c r="E119" s="57"/>
      <c r="F119" s="66">
        <f t="shared" si="1"/>
        <v>0</v>
      </c>
      <c r="G119" s="49"/>
      <c r="H119" s="50"/>
      <c r="J119" s="67"/>
      <c r="K119" s="68"/>
    </row>
    <row r="120" spans="1:11" s="46" customFormat="1" ht="85.5" x14ac:dyDescent="0.25">
      <c r="A120" s="51">
        <v>115</v>
      </c>
      <c r="B120" s="47" t="s">
        <v>116</v>
      </c>
      <c r="C120" s="49"/>
      <c r="D120" s="54">
        <v>2</v>
      </c>
      <c r="E120" s="57"/>
      <c r="F120" s="66">
        <f t="shared" si="1"/>
        <v>0</v>
      </c>
      <c r="G120" s="49"/>
      <c r="H120" s="50"/>
      <c r="J120" s="67"/>
      <c r="K120" s="68"/>
    </row>
    <row r="121" spans="1:11" s="46" customFormat="1" ht="28.5" x14ac:dyDescent="0.25">
      <c r="A121" s="51">
        <v>116</v>
      </c>
      <c r="B121" s="47" t="s">
        <v>117</v>
      </c>
      <c r="C121" s="49"/>
      <c r="D121" s="54">
        <v>2</v>
      </c>
      <c r="E121" s="57"/>
      <c r="F121" s="66">
        <f t="shared" si="1"/>
        <v>0</v>
      </c>
      <c r="G121" s="49"/>
      <c r="H121" s="50"/>
      <c r="J121" s="67"/>
      <c r="K121" s="68"/>
    </row>
    <row r="122" spans="1:11" s="46" customFormat="1" ht="28.5" x14ac:dyDescent="0.25">
      <c r="A122" s="51">
        <v>117</v>
      </c>
      <c r="B122" s="47" t="s">
        <v>118</v>
      </c>
      <c r="C122" s="49"/>
      <c r="D122" s="54">
        <v>2</v>
      </c>
      <c r="E122" s="57"/>
      <c r="F122" s="66">
        <f t="shared" si="1"/>
        <v>0</v>
      </c>
      <c r="G122" s="49"/>
      <c r="H122" s="50"/>
      <c r="J122" s="67"/>
      <c r="K122" s="68"/>
    </row>
    <row r="123" spans="1:11" s="46" customFormat="1" ht="28.5" x14ac:dyDescent="0.25">
      <c r="A123" s="51">
        <v>118</v>
      </c>
      <c r="B123" s="47" t="s">
        <v>119</v>
      </c>
      <c r="C123" s="49"/>
      <c r="D123" s="54">
        <v>2</v>
      </c>
      <c r="E123" s="57"/>
      <c r="F123" s="66">
        <f t="shared" si="1"/>
        <v>0</v>
      </c>
      <c r="G123" s="49"/>
      <c r="H123" s="50"/>
      <c r="J123" s="67"/>
      <c r="K123" s="68"/>
    </row>
    <row r="124" spans="1:11" s="46" customFormat="1" ht="28.5" x14ac:dyDescent="0.25">
      <c r="A124" s="51">
        <v>119</v>
      </c>
      <c r="B124" s="47" t="s">
        <v>120</v>
      </c>
      <c r="C124" s="49"/>
      <c r="D124" s="54">
        <v>2</v>
      </c>
      <c r="E124" s="57"/>
      <c r="F124" s="66">
        <f t="shared" si="1"/>
        <v>0</v>
      </c>
      <c r="G124" s="49"/>
      <c r="H124" s="50"/>
      <c r="J124" s="67"/>
      <c r="K124" s="68"/>
    </row>
    <row r="125" spans="1:11" s="46" customFormat="1" ht="15" x14ac:dyDescent="0.25">
      <c r="A125" s="51">
        <v>120</v>
      </c>
      <c r="B125" s="47" t="s">
        <v>121</v>
      </c>
      <c r="C125" s="49"/>
      <c r="D125" s="54">
        <v>2</v>
      </c>
      <c r="E125" s="57"/>
      <c r="F125" s="66">
        <f t="shared" si="1"/>
        <v>0</v>
      </c>
      <c r="G125" s="49"/>
      <c r="H125" s="50"/>
      <c r="J125" s="67"/>
      <c r="K125" s="68"/>
    </row>
    <row r="126" spans="1:11" s="46" customFormat="1" ht="15" x14ac:dyDescent="0.25">
      <c r="A126" s="51">
        <v>121</v>
      </c>
      <c r="B126" s="47" t="s">
        <v>122</v>
      </c>
      <c r="C126" s="49"/>
      <c r="D126" s="54">
        <v>2</v>
      </c>
      <c r="E126" s="57"/>
      <c r="F126" s="66">
        <f t="shared" si="1"/>
        <v>0</v>
      </c>
      <c r="G126" s="49"/>
      <c r="H126" s="50"/>
      <c r="J126" s="67"/>
      <c r="K126" s="68"/>
    </row>
    <row r="127" spans="1:11" s="46" customFormat="1" ht="15" x14ac:dyDescent="0.25">
      <c r="A127" s="51">
        <v>122</v>
      </c>
      <c r="B127" s="47" t="s">
        <v>123</v>
      </c>
      <c r="C127" s="49"/>
      <c r="D127" s="54">
        <v>2</v>
      </c>
      <c r="E127" s="57"/>
      <c r="F127" s="66">
        <f t="shared" si="1"/>
        <v>0</v>
      </c>
      <c r="G127" s="49"/>
      <c r="H127" s="50"/>
      <c r="J127" s="67"/>
      <c r="K127" s="68"/>
    </row>
    <row r="128" spans="1:11" s="46" customFormat="1" ht="15" x14ac:dyDescent="0.25">
      <c r="A128" s="51">
        <v>123</v>
      </c>
      <c r="B128" s="47" t="s">
        <v>124</v>
      </c>
      <c r="C128" s="49"/>
      <c r="D128" s="54">
        <v>4</v>
      </c>
      <c r="E128" s="57"/>
      <c r="F128" s="66">
        <f t="shared" si="1"/>
        <v>0</v>
      </c>
      <c r="G128" s="49"/>
      <c r="H128" s="50"/>
      <c r="J128" s="67"/>
      <c r="K128" s="68"/>
    </row>
    <row r="129" spans="1:11" s="46" customFormat="1" ht="28.5" x14ac:dyDescent="0.25">
      <c r="A129" s="51">
        <v>124</v>
      </c>
      <c r="B129" s="47" t="s">
        <v>125</v>
      </c>
      <c r="C129" s="49"/>
      <c r="D129" s="54">
        <v>2</v>
      </c>
      <c r="E129" s="57"/>
      <c r="F129" s="66">
        <f t="shared" si="1"/>
        <v>0</v>
      </c>
      <c r="G129" s="49"/>
      <c r="H129" s="50"/>
      <c r="J129" s="67"/>
      <c r="K129" s="68"/>
    </row>
    <row r="130" spans="1:11" s="46" customFormat="1" ht="28.5" x14ac:dyDescent="0.25">
      <c r="A130" s="51">
        <v>125</v>
      </c>
      <c r="B130" s="47" t="s">
        <v>126</v>
      </c>
      <c r="C130" s="49"/>
      <c r="D130" s="54">
        <v>10</v>
      </c>
      <c r="E130" s="57"/>
      <c r="F130" s="66">
        <f t="shared" si="1"/>
        <v>0</v>
      </c>
      <c r="G130" s="49"/>
      <c r="H130" s="50"/>
      <c r="J130" s="67"/>
      <c r="K130" s="68"/>
    </row>
    <row r="131" spans="1:11" s="46" customFormat="1" ht="28.5" x14ac:dyDescent="0.25">
      <c r="A131" s="51">
        <v>126</v>
      </c>
      <c r="B131" s="47" t="s">
        <v>127</v>
      </c>
      <c r="C131" s="49"/>
      <c r="D131" s="54">
        <v>2</v>
      </c>
      <c r="E131" s="57"/>
      <c r="F131" s="66">
        <f t="shared" si="1"/>
        <v>0</v>
      </c>
      <c r="G131" s="49"/>
      <c r="H131" s="50"/>
      <c r="J131" s="67"/>
      <c r="K131" s="68"/>
    </row>
    <row r="132" spans="1:11" s="46" customFormat="1" ht="28.5" x14ac:dyDescent="0.25">
      <c r="A132" s="51">
        <v>127</v>
      </c>
      <c r="B132" s="47" t="s">
        <v>128</v>
      </c>
      <c r="C132" s="49"/>
      <c r="D132" s="54">
        <v>10</v>
      </c>
      <c r="E132" s="57"/>
      <c r="F132" s="66">
        <f t="shared" si="1"/>
        <v>0</v>
      </c>
      <c r="G132" s="49"/>
      <c r="H132" s="50"/>
      <c r="J132" s="67"/>
      <c r="K132" s="68"/>
    </row>
    <row r="133" spans="1:11" s="46" customFormat="1" ht="15" x14ac:dyDescent="0.25">
      <c r="A133" s="51">
        <v>128</v>
      </c>
      <c r="B133" s="47" t="s">
        <v>129</v>
      </c>
      <c r="C133" s="49"/>
      <c r="D133" s="54">
        <v>2</v>
      </c>
      <c r="E133" s="57"/>
      <c r="F133" s="66">
        <f t="shared" si="1"/>
        <v>0</v>
      </c>
      <c r="G133" s="49"/>
      <c r="H133" s="50"/>
      <c r="J133" s="67"/>
      <c r="K133" s="68"/>
    </row>
    <row r="134" spans="1:11" s="46" customFormat="1" ht="28.5" x14ac:dyDescent="0.25">
      <c r="A134" s="51">
        <v>129</v>
      </c>
      <c r="B134" s="47" t="s">
        <v>130</v>
      </c>
      <c r="C134" s="49"/>
      <c r="D134" s="54">
        <v>80</v>
      </c>
      <c r="E134" s="57"/>
      <c r="F134" s="66">
        <f t="shared" si="1"/>
        <v>0</v>
      </c>
      <c r="G134" s="49"/>
      <c r="H134" s="50"/>
      <c r="J134" s="67"/>
      <c r="K134" s="68"/>
    </row>
    <row r="135" spans="1:11" s="46" customFormat="1" ht="15" x14ac:dyDescent="0.25">
      <c r="A135" s="51">
        <v>130</v>
      </c>
      <c r="B135" s="47" t="s">
        <v>131</v>
      </c>
      <c r="C135" s="49"/>
      <c r="D135" s="54">
        <v>30</v>
      </c>
      <c r="E135" s="57"/>
      <c r="F135" s="66">
        <f t="shared" si="1"/>
        <v>0</v>
      </c>
      <c r="G135" s="49"/>
      <c r="H135" s="50"/>
      <c r="J135" s="67"/>
      <c r="K135" s="68"/>
    </row>
    <row r="136" spans="1:11" s="46" customFormat="1" ht="28.5" x14ac:dyDescent="0.25">
      <c r="A136" s="51">
        <v>131</v>
      </c>
      <c r="B136" s="47" t="s">
        <v>132</v>
      </c>
      <c r="C136" s="49"/>
      <c r="D136" s="54">
        <v>10</v>
      </c>
      <c r="E136" s="57"/>
      <c r="F136" s="66">
        <f t="shared" ref="F136:F199" si="2">D136*E136</f>
        <v>0</v>
      </c>
      <c r="G136" s="49"/>
      <c r="H136" s="50"/>
      <c r="J136" s="67"/>
      <c r="K136" s="68"/>
    </row>
    <row r="137" spans="1:11" s="46" customFormat="1" ht="28.5" x14ac:dyDescent="0.25">
      <c r="A137" s="51">
        <v>132</v>
      </c>
      <c r="B137" s="47" t="s">
        <v>133</v>
      </c>
      <c r="C137" s="49"/>
      <c r="D137" s="54">
        <v>2</v>
      </c>
      <c r="E137" s="57"/>
      <c r="F137" s="66">
        <f t="shared" si="2"/>
        <v>0</v>
      </c>
      <c r="G137" s="49"/>
      <c r="H137" s="50"/>
      <c r="J137" s="67"/>
      <c r="K137" s="68"/>
    </row>
    <row r="138" spans="1:11" s="46" customFormat="1" ht="15" x14ac:dyDescent="0.25">
      <c r="A138" s="51">
        <v>133</v>
      </c>
      <c r="B138" s="47" t="s">
        <v>134</v>
      </c>
      <c r="C138" s="49"/>
      <c r="D138" s="54">
        <v>40</v>
      </c>
      <c r="E138" s="57"/>
      <c r="F138" s="66">
        <f t="shared" si="2"/>
        <v>0</v>
      </c>
      <c r="G138" s="49"/>
      <c r="H138" s="50"/>
      <c r="J138" s="67"/>
      <c r="K138" s="68"/>
    </row>
    <row r="139" spans="1:11" s="46" customFormat="1" ht="15" x14ac:dyDescent="0.25">
      <c r="A139" s="51">
        <v>134</v>
      </c>
      <c r="B139" s="47" t="s">
        <v>135</v>
      </c>
      <c r="C139" s="49"/>
      <c r="D139" s="54">
        <v>6</v>
      </c>
      <c r="E139" s="57"/>
      <c r="F139" s="66">
        <f t="shared" si="2"/>
        <v>0</v>
      </c>
      <c r="G139" s="49"/>
      <c r="H139" s="50"/>
      <c r="J139" s="67"/>
      <c r="K139" s="68"/>
    </row>
    <row r="140" spans="1:11" s="46" customFormat="1" ht="15" x14ac:dyDescent="0.25">
      <c r="A140" s="51">
        <v>135</v>
      </c>
      <c r="B140" s="47" t="s">
        <v>136</v>
      </c>
      <c r="C140" s="49"/>
      <c r="D140" s="54">
        <v>6</v>
      </c>
      <c r="E140" s="57"/>
      <c r="F140" s="66">
        <f t="shared" si="2"/>
        <v>0</v>
      </c>
      <c r="G140" s="49"/>
      <c r="H140" s="50"/>
      <c r="J140" s="67"/>
      <c r="K140" s="68"/>
    </row>
    <row r="141" spans="1:11" s="46" customFormat="1" ht="28.5" x14ac:dyDescent="0.25">
      <c r="A141" s="51">
        <v>136</v>
      </c>
      <c r="B141" s="47" t="s">
        <v>137</v>
      </c>
      <c r="C141" s="49"/>
      <c r="D141" s="54">
        <v>40</v>
      </c>
      <c r="E141" s="57"/>
      <c r="F141" s="66">
        <f t="shared" si="2"/>
        <v>0</v>
      </c>
      <c r="G141" s="49"/>
      <c r="H141" s="50"/>
      <c r="J141" s="67"/>
      <c r="K141" s="68"/>
    </row>
    <row r="142" spans="1:11" s="46" customFormat="1" ht="15" x14ac:dyDescent="0.25">
      <c r="A142" s="51">
        <v>137</v>
      </c>
      <c r="B142" s="47" t="s">
        <v>138</v>
      </c>
      <c r="C142" s="49"/>
      <c r="D142" s="54">
        <v>6</v>
      </c>
      <c r="E142" s="57"/>
      <c r="F142" s="66">
        <f t="shared" si="2"/>
        <v>0</v>
      </c>
      <c r="G142" s="49"/>
      <c r="H142" s="50"/>
      <c r="J142" s="67"/>
      <c r="K142" s="68"/>
    </row>
    <row r="143" spans="1:11" s="46" customFormat="1" ht="15" x14ac:dyDescent="0.25">
      <c r="A143" s="51">
        <v>138</v>
      </c>
      <c r="B143" s="47" t="s">
        <v>139</v>
      </c>
      <c r="C143" s="49"/>
      <c r="D143" s="54">
        <v>6</v>
      </c>
      <c r="E143" s="57"/>
      <c r="F143" s="66">
        <f t="shared" si="2"/>
        <v>0</v>
      </c>
      <c r="G143" s="49"/>
      <c r="H143" s="50"/>
      <c r="J143" s="67"/>
      <c r="K143" s="68"/>
    </row>
    <row r="144" spans="1:11" s="46" customFormat="1" ht="15" x14ac:dyDescent="0.25">
      <c r="A144" s="51">
        <v>139</v>
      </c>
      <c r="B144" s="47" t="s">
        <v>140</v>
      </c>
      <c r="C144" s="49"/>
      <c r="D144" s="54">
        <v>200</v>
      </c>
      <c r="E144" s="57"/>
      <c r="F144" s="66">
        <f t="shared" si="2"/>
        <v>0</v>
      </c>
      <c r="G144" s="49"/>
      <c r="H144" s="50"/>
      <c r="J144" s="67"/>
      <c r="K144" s="68"/>
    </row>
    <row r="145" spans="1:11" s="46" customFormat="1" ht="15" x14ac:dyDescent="0.25">
      <c r="A145" s="51">
        <v>140</v>
      </c>
      <c r="B145" s="47" t="s">
        <v>141</v>
      </c>
      <c r="C145" s="49"/>
      <c r="D145" s="54">
        <v>4</v>
      </c>
      <c r="E145" s="57"/>
      <c r="F145" s="66">
        <f t="shared" si="2"/>
        <v>0</v>
      </c>
      <c r="G145" s="49"/>
      <c r="H145" s="50"/>
      <c r="J145" s="67"/>
      <c r="K145" s="68"/>
    </row>
    <row r="146" spans="1:11" s="46" customFormat="1" ht="28.5" x14ac:dyDescent="0.25">
      <c r="A146" s="51">
        <v>141</v>
      </c>
      <c r="B146" s="47" t="s">
        <v>142</v>
      </c>
      <c r="C146" s="49"/>
      <c r="D146" s="54">
        <v>2</v>
      </c>
      <c r="E146" s="57"/>
      <c r="F146" s="66">
        <f t="shared" si="2"/>
        <v>0</v>
      </c>
      <c r="G146" s="49"/>
      <c r="H146" s="50"/>
      <c r="J146" s="67"/>
      <c r="K146" s="68"/>
    </row>
    <row r="147" spans="1:11" s="46" customFormat="1" ht="15" x14ac:dyDescent="0.25">
      <c r="A147" s="51">
        <v>142</v>
      </c>
      <c r="B147" s="47" t="s">
        <v>143</v>
      </c>
      <c r="C147" s="49"/>
      <c r="D147" s="54">
        <v>2</v>
      </c>
      <c r="E147" s="57"/>
      <c r="F147" s="66">
        <f t="shared" si="2"/>
        <v>0</v>
      </c>
      <c r="G147" s="49"/>
      <c r="H147" s="50"/>
      <c r="J147" s="67"/>
      <c r="K147" s="68"/>
    </row>
    <row r="148" spans="1:11" s="46" customFormat="1" ht="28.5" x14ac:dyDescent="0.25">
      <c r="A148" s="51">
        <v>143</v>
      </c>
      <c r="B148" s="47" t="s">
        <v>144</v>
      </c>
      <c r="C148" s="49"/>
      <c r="D148" s="54">
        <v>20</v>
      </c>
      <c r="E148" s="57"/>
      <c r="F148" s="66">
        <f t="shared" si="2"/>
        <v>0</v>
      </c>
      <c r="G148" s="49"/>
      <c r="H148" s="50"/>
      <c r="J148" s="67"/>
      <c r="K148" s="68"/>
    </row>
    <row r="149" spans="1:11" s="46" customFormat="1" ht="15" x14ac:dyDescent="0.25">
      <c r="A149" s="51">
        <v>144</v>
      </c>
      <c r="B149" s="47" t="s">
        <v>145</v>
      </c>
      <c r="C149" s="49"/>
      <c r="D149" s="54">
        <v>10</v>
      </c>
      <c r="E149" s="57"/>
      <c r="F149" s="66">
        <f t="shared" si="2"/>
        <v>0</v>
      </c>
      <c r="G149" s="49"/>
      <c r="H149" s="50"/>
      <c r="J149" s="67"/>
      <c r="K149" s="68"/>
    </row>
    <row r="150" spans="1:11" s="46" customFormat="1" ht="28.5" x14ac:dyDescent="0.25">
      <c r="A150" s="51">
        <v>145</v>
      </c>
      <c r="B150" s="47" t="s">
        <v>146</v>
      </c>
      <c r="C150" s="49"/>
      <c r="D150" s="54">
        <v>20</v>
      </c>
      <c r="E150" s="57"/>
      <c r="F150" s="66">
        <f t="shared" si="2"/>
        <v>0</v>
      </c>
      <c r="G150" s="49"/>
      <c r="H150" s="50"/>
      <c r="J150" s="67"/>
      <c r="K150" s="68"/>
    </row>
    <row r="151" spans="1:11" s="46" customFormat="1" ht="15" x14ac:dyDescent="0.25">
      <c r="A151" s="51">
        <v>146</v>
      </c>
      <c r="B151" s="47" t="s">
        <v>147</v>
      </c>
      <c r="C151" s="49"/>
      <c r="D151" s="54">
        <v>2</v>
      </c>
      <c r="E151" s="57"/>
      <c r="F151" s="66">
        <f t="shared" si="2"/>
        <v>0</v>
      </c>
      <c r="G151" s="49"/>
      <c r="H151" s="50"/>
      <c r="J151" s="67"/>
      <c r="K151" s="68"/>
    </row>
    <row r="152" spans="1:11" s="46" customFormat="1" ht="15" x14ac:dyDescent="0.25">
      <c r="A152" s="51">
        <v>147</v>
      </c>
      <c r="B152" s="47" t="s">
        <v>148</v>
      </c>
      <c r="C152" s="49"/>
      <c r="D152" s="54">
        <v>2</v>
      </c>
      <c r="E152" s="57"/>
      <c r="F152" s="66">
        <f t="shared" si="2"/>
        <v>0</v>
      </c>
      <c r="G152" s="49"/>
      <c r="H152" s="50"/>
      <c r="J152" s="67"/>
      <c r="K152" s="68"/>
    </row>
    <row r="153" spans="1:11" s="46" customFormat="1" ht="15" x14ac:dyDescent="0.25">
      <c r="A153" s="51">
        <v>148</v>
      </c>
      <c r="B153" s="47" t="s">
        <v>149</v>
      </c>
      <c r="C153" s="49"/>
      <c r="D153" s="54">
        <v>20</v>
      </c>
      <c r="E153" s="57"/>
      <c r="F153" s="66">
        <f t="shared" si="2"/>
        <v>0</v>
      </c>
      <c r="G153" s="49"/>
      <c r="H153" s="50"/>
      <c r="J153" s="67"/>
      <c r="K153" s="68"/>
    </row>
    <row r="154" spans="1:11" s="46" customFormat="1" ht="15" x14ac:dyDescent="0.25">
      <c r="A154" s="51">
        <v>149</v>
      </c>
      <c r="B154" s="47" t="s">
        <v>150</v>
      </c>
      <c r="C154" s="49"/>
      <c r="D154" s="54">
        <v>10</v>
      </c>
      <c r="E154" s="57"/>
      <c r="F154" s="66">
        <f t="shared" si="2"/>
        <v>0</v>
      </c>
      <c r="G154" s="49"/>
      <c r="H154" s="50"/>
      <c r="J154" s="67"/>
      <c r="K154" s="68"/>
    </row>
    <row r="155" spans="1:11" s="46" customFormat="1" ht="15" x14ac:dyDescent="0.25">
      <c r="A155" s="51">
        <v>150</v>
      </c>
      <c r="B155" s="47" t="s">
        <v>151</v>
      </c>
      <c r="C155" s="49"/>
      <c r="D155" s="54">
        <v>10</v>
      </c>
      <c r="E155" s="57"/>
      <c r="F155" s="66">
        <f t="shared" si="2"/>
        <v>0</v>
      </c>
      <c r="G155" s="49"/>
      <c r="H155" s="50"/>
      <c r="J155" s="67"/>
      <c r="K155" s="68"/>
    </row>
    <row r="156" spans="1:11" s="46" customFormat="1" ht="28.5" x14ac:dyDescent="0.25">
      <c r="A156" s="51">
        <v>151</v>
      </c>
      <c r="B156" s="47" t="s">
        <v>152</v>
      </c>
      <c r="C156" s="49"/>
      <c r="D156" s="54">
        <v>6</v>
      </c>
      <c r="E156" s="57"/>
      <c r="F156" s="66">
        <f t="shared" si="2"/>
        <v>0</v>
      </c>
      <c r="G156" s="49"/>
      <c r="H156" s="50"/>
      <c r="J156" s="67"/>
      <c r="K156" s="68"/>
    </row>
    <row r="157" spans="1:11" s="46" customFormat="1" ht="28.5" x14ac:dyDescent="0.25">
      <c r="A157" s="51">
        <v>152</v>
      </c>
      <c r="B157" s="48" t="s">
        <v>153</v>
      </c>
      <c r="C157" s="49"/>
      <c r="D157" s="54">
        <v>100</v>
      </c>
      <c r="E157" s="57"/>
      <c r="F157" s="66">
        <f t="shared" si="2"/>
        <v>0</v>
      </c>
      <c r="G157" s="49"/>
      <c r="H157" s="50"/>
      <c r="J157" s="67"/>
      <c r="K157" s="68"/>
    </row>
    <row r="158" spans="1:11" s="46" customFormat="1" ht="28.5" x14ac:dyDescent="0.25">
      <c r="A158" s="51">
        <v>153</v>
      </c>
      <c r="B158" s="48" t="s">
        <v>154</v>
      </c>
      <c r="C158" s="49"/>
      <c r="D158" s="54">
        <v>100</v>
      </c>
      <c r="E158" s="57"/>
      <c r="F158" s="66">
        <f t="shared" si="2"/>
        <v>0</v>
      </c>
      <c r="G158" s="49"/>
      <c r="H158" s="50"/>
      <c r="J158" s="67"/>
      <c r="K158" s="68"/>
    </row>
    <row r="159" spans="1:11" s="46" customFormat="1" ht="28.5" x14ac:dyDescent="0.25">
      <c r="A159" s="51">
        <v>154</v>
      </c>
      <c r="B159" s="48" t="s">
        <v>155</v>
      </c>
      <c r="C159" s="49"/>
      <c r="D159" s="54">
        <v>60</v>
      </c>
      <c r="E159" s="57"/>
      <c r="F159" s="66">
        <f t="shared" si="2"/>
        <v>0</v>
      </c>
      <c r="G159" s="49"/>
      <c r="H159" s="50"/>
      <c r="J159" s="67"/>
      <c r="K159" s="68"/>
    </row>
    <row r="160" spans="1:11" s="46" customFormat="1" ht="15" x14ac:dyDescent="0.25">
      <c r="A160" s="51">
        <v>155</v>
      </c>
      <c r="B160" s="48" t="s">
        <v>156</v>
      </c>
      <c r="C160" s="49"/>
      <c r="D160" s="54">
        <v>240</v>
      </c>
      <c r="E160" s="57"/>
      <c r="F160" s="66">
        <f t="shared" si="2"/>
        <v>0</v>
      </c>
      <c r="G160" s="49"/>
      <c r="H160" s="50"/>
      <c r="J160" s="67"/>
      <c r="K160" s="68"/>
    </row>
    <row r="161" spans="1:11" s="46" customFormat="1" ht="15" x14ac:dyDescent="0.25">
      <c r="A161" s="51">
        <v>156</v>
      </c>
      <c r="B161" s="48" t="s">
        <v>157</v>
      </c>
      <c r="C161" s="49"/>
      <c r="D161" s="54">
        <v>80</v>
      </c>
      <c r="E161" s="57"/>
      <c r="F161" s="66">
        <f t="shared" si="2"/>
        <v>0</v>
      </c>
      <c r="G161" s="49"/>
      <c r="H161" s="50"/>
      <c r="J161" s="67"/>
      <c r="K161" s="68"/>
    </row>
    <row r="162" spans="1:11" s="46" customFormat="1" ht="28.5" x14ac:dyDescent="0.25">
      <c r="A162" s="51">
        <v>157</v>
      </c>
      <c r="B162" s="48" t="s">
        <v>158</v>
      </c>
      <c r="C162" s="49"/>
      <c r="D162" s="54">
        <v>100</v>
      </c>
      <c r="E162" s="57"/>
      <c r="F162" s="66">
        <f t="shared" si="2"/>
        <v>0</v>
      </c>
      <c r="G162" s="49"/>
      <c r="H162" s="50"/>
      <c r="J162" s="67"/>
      <c r="K162" s="68"/>
    </row>
    <row r="163" spans="1:11" s="46" customFormat="1" ht="28.5" x14ac:dyDescent="0.25">
      <c r="A163" s="51">
        <v>158</v>
      </c>
      <c r="B163" s="48" t="s">
        <v>159</v>
      </c>
      <c r="C163" s="49"/>
      <c r="D163" s="54">
        <v>140</v>
      </c>
      <c r="E163" s="57"/>
      <c r="F163" s="66">
        <f t="shared" si="2"/>
        <v>0</v>
      </c>
      <c r="G163" s="49"/>
      <c r="H163" s="50"/>
      <c r="J163" s="67"/>
      <c r="K163" s="68"/>
    </row>
    <row r="164" spans="1:11" s="46" customFormat="1" ht="28.5" x14ac:dyDescent="0.25">
      <c r="A164" s="51">
        <v>159</v>
      </c>
      <c r="B164" s="48" t="s">
        <v>160</v>
      </c>
      <c r="C164" s="49"/>
      <c r="D164" s="54">
        <v>30</v>
      </c>
      <c r="E164" s="57"/>
      <c r="F164" s="66">
        <f t="shared" si="2"/>
        <v>0</v>
      </c>
      <c r="G164" s="49"/>
      <c r="H164" s="50"/>
      <c r="J164" s="67"/>
      <c r="K164" s="68"/>
    </row>
    <row r="165" spans="1:11" s="46" customFormat="1" ht="42.75" x14ac:dyDescent="0.25">
      <c r="A165" s="51">
        <v>160</v>
      </c>
      <c r="B165" s="48" t="s">
        <v>161</v>
      </c>
      <c r="C165" s="49"/>
      <c r="D165" s="54">
        <v>10</v>
      </c>
      <c r="E165" s="57"/>
      <c r="F165" s="66">
        <f t="shared" si="2"/>
        <v>0</v>
      </c>
      <c r="G165" s="49"/>
      <c r="H165" s="50"/>
      <c r="J165" s="67"/>
      <c r="K165" s="68"/>
    </row>
    <row r="166" spans="1:11" s="46" customFormat="1" ht="42.75" x14ac:dyDescent="0.25">
      <c r="A166" s="51">
        <v>161</v>
      </c>
      <c r="B166" s="48" t="s">
        <v>162</v>
      </c>
      <c r="C166" s="49"/>
      <c r="D166" s="54">
        <v>40</v>
      </c>
      <c r="E166" s="57"/>
      <c r="F166" s="66">
        <f t="shared" si="2"/>
        <v>0</v>
      </c>
      <c r="G166" s="49"/>
      <c r="H166" s="50"/>
      <c r="J166" s="67"/>
      <c r="K166" s="68"/>
    </row>
    <row r="167" spans="1:11" s="46" customFormat="1" ht="85.5" x14ac:dyDescent="0.25">
      <c r="A167" s="51">
        <v>162</v>
      </c>
      <c r="B167" s="48" t="s">
        <v>163</v>
      </c>
      <c r="C167" s="49"/>
      <c r="D167" s="54">
        <v>40</v>
      </c>
      <c r="E167" s="57"/>
      <c r="F167" s="66">
        <f t="shared" si="2"/>
        <v>0</v>
      </c>
      <c r="G167" s="49"/>
      <c r="H167" s="50"/>
      <c r="J167" s="67"/>
      <c r="K167" s="68"/>
    </row>
    <row r="168" spans="1:11" s="46" customFormat="1" ht="42.75" x14ac:dyDescent="0.25">
      <c r="A168" s="51">
        <v>163</v>
      </c>
      <c r="B168" s="48" t="s">
        <v>164</v>
      </c>
      <c r="C168" s="49"/>
      <c r="D168" s="54">
        <v>300</v>
      </c>
      <c r="E168" s="57"/>
      <c r="F168" s="66">
        <f t="shared" si="2"/>
        <v>0</v>
      </c>
      <c r="G168" s="49"/>
      <c r="H168" s="50"/>
      <c r="J168" s="67"/>
      <c r="K168" s="68"/>
    </row>
    <row r="169" spans="1:11" s="46" customFormat="1" ht="28.5" x14ac:dyDescent="0.25">
      <c r="A169" s="51">
        <v>164</v>
      </c>
      <c r="B169" s="48" t="s">
        <v>165</v>
      </c>
      <c r="C169" s="49"/>
      <c r="D169" s="54">
        <v>10</v>
      </c>
      <c r="E169" s="57"/>
      <c r="F169" s="66">
        <f t="shared" si="2"/>
        <v>0</v>
      </c>
      <c r="G169" s="49"/>
      <c r="H169" s="50"/>
      <c r="J169" s="67"/>
      <c r="K169" s="68"/>
    </row>
    <row r="170" spans="1:11" s="46" customFormat="1" ht="28.5" x14ac:dyDescent="0.25">
      <c r="A170" s="51">
        <v>165</v>
      </c>
      <c r="B170" s="48" t="s">
        <v>166</v>
      </c>
      <c r="C170" s="49"/>
      <c r="D170" s="54">
        <v>10</v>
      </c>
      <c r="E170" s="57"/>
      <c r="F170" s="66">
        <f t="shared" si="2"/>
        <v>0</v>
      </c>
      <c r="G170" s="49"/>
      <c r="H170" s="50"/>
      <c r="J170" s="67"/>
      <c r="K170" s="68"/>
    </row>
    <row r="171" spans="1:11" s="46" customFormat="1" ht="28.5" x14ac:dyDescent="0.25">
      <c r="A171" s="51">
        <v>166</v>
      </c>
      <c r="B171" s="48" t="s">
        <v>167</v>
      </c>
      <c r="C171" s="49"/>
      <c r="D171" s="54">
        <v>40</v>
      </c>
      <c r="E171" s="57"/>
      <c r="F171" s="66">
        <f t="shared" si="2"/>
        <v>0</v>
      </c>
      <c r="G171" s="49"/>
      <c r="H171" s="50"/>
      <c r="J171" s="67"/>
      <c r="K171" s="68"/>
    </row>
    <row r="172" spans="1:11" s="46" customFormat="1" ht="28.5" x14ac:dyDescent="0.25">
      <c r="A172" s="51">
        <v>167</v>
      </c>
      <c r="B172" s="48" t="s">
        <v>168</v>
      </c>
      <c r="C172" s="49"/>
      <c r="D172" s="54">
        <v>100</v>
      </c>
      <c r="E172" s="57"/>
      <c r="F172" s="66">
        <f t="shared" si="2"/>
        <v>0</v>
      </c>
      <c r="G172" s="49"/>
      <c r="H172" s="50"/>
      <c r="J172" s="67"/>
      <c r="K172" s="68"/>
    </row>
    <row r="173" spans="1:11" s="46" customFormat="1" ht="15" x14ac:dyDescent="0.25">
      <c r="A173" s="51">
        <v>168</v>
      </c>
      <c r="B173" s="48" t="s">
        <v>169</v>
      </c>
      <c r="C173" s="49"/>
      <c r="D173" s="54">
        <v>2</v>
      </c>
      <c r="E173" s="57"/>
      <c r="F173" s="66">
        <f t="shared" si="2"/>
        <v>0</v>
      </c>
      <c r="G173" s="49"/>
      <c r="H173" s="50"/>
      <c r="J173" s="67"/>
      <c r="K173" s="68"/>
    </row>
    <row r="174" spans="1:11" s="46" customFormat="1" ht="57" x14ac:dyDescent="0.25">
      <c r="A174" s="51">
        <v>169</v>
      </c>
      <c r="B174" s="48" t="s">
        <v>170</v>
      </c>
      <c r="C174" s="49"/>
      <c r="D174" s="54">
        <v>40</v>
      </c>
      <c r="E174" s="57"/>
      <c r="F174" s="66">
        <f t="shared" si="2"/>
        <v>0</v>
      </c>
      <c r="G174" s="49"/>
      <c r="H174" s="50"/>
      <c r="J174" s="67"/>
      <c r="K174" s="68"/>
    </row>
    <row r="175" spans="1:11" s="46" customFormat="1" ht="15" x14ac:dyDescent="0.25">
      <c r="A175" s="51">
        <v>170</v>
      </c>
      <c r="B175" s="48" t="s">
        <v>171</v>
      </c>
      <c r="C175" s="49"/>
      <c r="D175" s="55">
        <v>200</v>
      </c>
      <c r="E175" s="57"/>
      <c r="F175" s="66">
        <f t="shared" si="2"/>
        <v>0</v>
      </c>
      <c r="G175" s="49"/>
      <c r="H175" s="50"/>
      <c r="J175" s="67"/>
      <c r="K175" s="68"/>
    </row>
    <row r="176" spans="1:11" s="46" customFormat="1" ht="28.5" x14ac:dyDescent="0.25">
      <c r="A176" s="51">
        <v>171</v>
      </c>
      <c r="B176" s="48" t="s">
        <v>172</v>
      </c>
      <c r="C176" s="49"/>
      <c r="D176" s="55">
        <v>10</v>
      </c>
      <c r="E176" s="57"/>
      <c r="F176" s="66">
        <f t="shared" si="2"/>
        <v>0</v>
      </c>
      <c r="G176" s="49"/>
      <c r="H176" s="50"/>
      <c r="J176" s="67"/>
      <c r="K176" s="68"/>
    </row>
    <row r="177" spans="1:11" s="46" customFormat="1" ht="28.5" x14ac:dyDescent="0.25">
      <c r="A177" s="51">
        <v>172</v>
      </c>
      <c r="B177" s="48" t="s">
        <v>173</v>
      </c>
      <c r="C177" s="49"/>
      <c r="D177" s="54">
        <v>40</v>
      </c>
      <c r="E177" s="57"/>
      <c r="F177" s="66">
        <f t="shared" si="2"/>
        <v>0</v>
      </c>
      <c r="G177" s="49"/>
      <c r="H177" s="50"/>
      <c r="J177" s="67"/>
      <c r="K177" s="68"/>
    </row>
    <row r="178" spans="1:11" s="46" customFormat="1" ht="28.5" x14ac:dyDescent="0.25">
      <c r="A178" s="51">
        <v>173</v>
      </c>
      <c r="B178" s="48" t="s">
        <v>174</v>
      </c>
      <c r="C178" s="49"/>
      <c r="D178" s="54">
        <v>200</v>
      </c>
      <c r="E178" s="57"/>
      <c r="F178" s="66">
        <f t="shared" si="2"/>
        <v>0</v>
      </c>
      <c r="G178" s="49"/>
      <c r="H178" s="50"/>
      <c r="J178" s="67"/>
      <c r="K178" s="68"/>
    </row>
    <row r="179" spans="1:11" s="46" customFormat="1" ht="28.5" x14ac:dyDescent="0.25">
      <c r="A179" s="51">
        <v>174</v>
      </c>
      <c r="B179" s="48" t="s">
        <v>175</v>
      </c>
      <c r="C179" s="49"/>
      <c r="D179" s="54">
        <v>20</v>
      </c>
      <c r="E179" s="57"/>
      <c r="F179" s="66">
        <f t="shared" si="2"/>
        <v>0</v>
      </c>
      <c r="G179" s="49"/>
      <c r="H179" s="50"/>
      <c r="J179" s="67"/>
      <c r="K179" s="68"/>
    </row>
    <row r="180" spans="1:11" s="46" customFormat="1" ht="28.5" x14ac:dyDescent="0.25">
      <c r="A180" s="51">
        <v>175</v>
      </c>
      <c r="B180" s="48" t="s">
        <v>176</v>
      </c>
      <c r="C180" s="49"/>
      <c r="D180" s="54">
        <v>20</v>
      </c>
      <c r="E180" s="57"/>
      <c r="F180" s="66">
        <f t="shared" si="2"/>
        <v>0</v>
      </c>
      <c r="G180" s="49"/>
      <c r="H180" s="50"/>
      <c r="J180" s="67"/>
      <c r="K180" s="68"/>
    </row>
    <row r="181" spans="1:11" s="46" customFormat="1" ht="42.75" x14ac:dyDescent="0.25">
      <c r="A181" s="51">
        <v>176</v>
      </c>
      <c r="B181" s="48" t="s">
        <v>177</v>
      </c>
      <c r="C181" s="49"/>
      <c r="D181" s="54">
        <v>2</v>
      </c>
      <c r="E181" s="57"/>
      <c r="F181" s="66">
        <f t="shared" si="2"/>
        <v>0</v>
      </c>
      <c r="G181" s="49"/>
      <c r="H181" s="50"/>
      <c r="J181" s="67"/>
      <c r="K181" s="68"/>
    </row>
    <row r="182" spans="1:11" s="46" customFormat="1" ht="42.75" x14ac:dyDescent="0.25">
      <c r="A182" s="51">
        <v>177</v>
      </c>
      <c r="B182" s="48" t="s">
        <v>178</v>
      </c>
      <c r="C182" s="49"/>
      <c r="D182" s="54">
        <v>20</v>
      </c>
      <c r="E182" s="57"/>
      <c r="F182" s="66">
        <f t="shared" si="2"/>
        <v>0</v>
      </c>
      <c r="G182" s="49"/>
      <c r="H182" s="50"/>
      <c r="J182" s="67"/>
      <c r="K182" s="68"/>
    </row>
    <row r="183" spans="1:11" s="46" customFormat="1" ht="28.5" x14ac:dyDescent="0.25">
      <c r="A183" s="51">
        <v>178</v>
      </c>
      <c r="B183" s="48" t="s">
        <v>179</v>
      </c>
      <c r="C183" s="49"/>
      <c r="D183" s="56">
        <v>200</v>
      </c>
      <c r="E183" s="57"/>
      <c r="F183" s="66">
        <f t="shared" si="2"/>
        <v>0</v>
      </c>
      <c r="G183" s="49"/>
      <c r="H183" s="50"/>
      <c r="J183" s="67"/>
      <c r="K183" s="68"/>
    </row>
    <row r="184" spans="1:11" s="46" customFormat="1" ht="42.75" x14ac:dyDescent="0.25">
      <c r="A184" s="51">
        <v>179</v>
      </c>
      <c r="B184" s="48" t="s">
        <v>180</v>
      </c>
      <c r="C184" s="49"/>
      <c r="D184" s="54">
        <v>2</v>
      </c>
      <c r="E184" s="57"/>
      <c r="F184" s="66">
        <f t="shared" si="2"/>
        <v>0</v>
      </c>
      <c r="G184" s="49"/>
      <c r="H184" s="50"/>
      <c r="J184" s="67"/>
      <c r="K184" s="68"/>
    </row>
    <row r="185" spans="1:11" s="46" customFormat="1" ht="42.75" x14ac:dyDescent="0.25">
      <c r="A185" s="51">
        <v>180</v>
      </c>
      <c r="B185" s="48" t="s">
        <v>181</v>
      </c>
      <c r="C185" s="49"/>
      <c r="D185" s="54">
        <v>2</v>
      </c>
      <c r="E185" s="57"/>
      <c r="F185" s="66">
        <f t="shared" si="2"/>
        <v>0</v>
      </c>
      <c r="G185" s="49"/>
      <c r="H185" s="50"/>
      <c r="J185" s="67"/>
      <c r="K185" s="68"/>
    </row>
    <row r="186" spans="1:11" s="46" customFormat="1" ht="42.75" x14ac:dyDescent="0.25">
      <c r="A186" s="51">
        <v>181</v>
      </c>
      <c r="B186" s="48" t="s">
        <v>182</v>
      </c>
      <c r="C186" s="49"/>
      <c r="D186" s="54">
        <v>30</v>
      </c>
      <c r="E186" s="57"/>
      <c r="F186" s="66">
        <f t="shared" si="2"/>
        <v>0</v>
      </c>
      <c r="G186" s="49"/>
      <c r="H186" s="50"/>
      <c r="J186" s="67"/>
      <c r="K186" s="68"/>
    </row>
    <row r="187" spans="1:11" s="46" customFormat="1" ht="99.75" x14ac:dyDescent="0.25">
      <c r="A187" s="51">
        <v>182</v>
      </c>
      <c r="B187" s="48" t="s">
        <v>183</v>
      </c>
      <c r="C187" s="49"/>
      <c r="D187" s="54">
        <v>180</v>
      </c>
      <c r="E187" s="57"/>
      <c r="F187" s="66">
        <f t="shared" si="2"/>
        <v>0</v>
      </c>
      <c r="G187" s="49"/>
      <c r="H187" s="50"/>
      <c r="J187" s="67"/>
      <c r="K187" s="68"/>
    </row>
    <row r="188" spans="1:11" s="46" customFormat="1" ht="28.5" x14ac:dyDescent="0.25">
      <c r="A188" s="51">
        <v>183</v>
      </c>
      <c r="B188" s="48" t="s">
        <v>184</v>
      </c>
      <c r="C188" s="49"/>
      <c r="D188" s="54">
        <v>30</v>
      </c>
      <c r="E188" s="57"/>
      <c r="F188" s="66">
        <f t="shared" si="2"/>
        <v>0</v>
      </c>
      <c r="G188" s="49"/>
      <c r="H188" s="50"/>
      <c r="J188" s="67"/>
      <c r="K188" s="68"/>
    </row>
    <row r="189" spans="1:11" s="46" customFormat="1" ht="42.75" x14ac:dyDescent="0.25">
      <c r="A189" s="51">
        <v>184</v>
      </c>
      <c r="B189" s="48" t="s">
        <v>185</v>
      </c>
      <c r="C189" s="49"/>
      <c r="D189" s="54">
        <v>30</v>
      </c>
      <c r="E189" s="57"/>
      <c r="F189" s="66">
        <f t="shared" si="2"/>
        <v>0</v>
      </c>
      <c r="G189" s="49"/>
      <c r="H189" s="50"/>
      <c r="J189" s="67"/>
      <c r="K189" s="68"/>
    </row>
    <row r="190" spans="1:11" s="46" customFormat="1" ht="15" x14ac:dyDescent="0.25">
      <c r="A190" s="51">
        <v>185</v>
      </c>
      <c r="B190" s="48" t="s">
        <v>186</v>
      </c>
      <c r="C190" s="49"/>
      <c r="D190" s="54">
        <v>2</v>
      </c>
      <c r="E190" s="57"/>
      <c r="F190" s="66">
        <f t="shared" si="2"/>
        <v>0</v>
      </c>
      <c r="G190" s="49"/>
      <c r="H190" s="50"/>
      <c r="J190" s="67"/>
      <c r="K190" s="68"/>
    </row>
    <row r="191" spans="1:11" s="46" customFormat="1" ht="28.5" x14ac:dyDescent="0.25">
      <c r="A191" s="51">
        <v>186</v>
      </c>
      <c r="B191" s="48" t="s">
        <v>187</v>
      </c>
      <c r="C191" s="49"/>
      <c r="D191" s="54">
        <v>2</v>
      </c>
      <c r="E191" s="57"/>
      <c r="F191" s="66">
        <f t="shared" si="2"/>
        <v>0</v>
      </c>
      <c r="G191" s="49"/>
      <c r="H191" s="50"/>
      <c r="J191" s="67"/>
      <c r="K191" s="68"/>
    </row>
    <row r="192" spans="1:11" s="46" customFormat="1" ht="15" x14ac:dyDescent="0.25">
      <c r="A192" s="51">
        <v>187</v>
      </c>
      <c r="B192" s="48" t="s">
        <v>188</v>
      </c>
      <c r="C192" s="49"/>
      <c r="D192" s="54">
        <v>2</v>
      </c>
      <c r="E192" s="57"/>
      <c r="F192" s="66">
        <f t="shared" si="2"/>
        <v>0</v>
      </c>
      <c r="G192" s="49"/>
      <c r="H192" s="50"/>
      <c r="J192" s="67"/>
      <c r="K192" s="68"/>
    </row>
    <row r="193" spans="1:11" s="46" customFormat="1" ht="15" x14ac:dyDescent="0.25">
      <c r="A193" s="51">
        <v>188</v>
      </c>
      <c r="B193" s="48" t="s">
        <v>189</v>
      </c>
      <c r="C193" s="49"/>
      <c r="D193" s="54">
        <v>100</v>
      </c>
      <c r="E193" s="57"/>
      <c r="F193" s="66">
        <f t="shared" si="2"/>
        <v>0</v>
      </c>
      <c r="G193" s="49"/>
      <c r="H193" s="50"/>
      <c r="J193" s="67"/>
      <c r="K193" s="68"/>
    </row>
    <row r="194" spans="1:11" s="46" customFormat="1" ht="15" x14ac:dyDescent="0.25">
      <c r="A194" s="51">
        <v>189</v>
      </c>
      <c r="B194" s="48" t="s">
        <v>190</v>
      </c>
      <c r="C194" s="49"/>
      <c r="D194" s="54">
        <v>100</v>
      </c>
      <c r="E194" s="57"/>
      <c r="F194" s="66">
        <f t="shared" si="2"/>
        <v>0</v>
      </c>
      <c r="G194" s="49"/>
      <c r="H194" s="50"/>
      <c r="J194" s="67"/>
      <c r="K194" s="68"/>
    </row>
    <row r="195" spans="1:11" s="46" customFormat="1" ht="28.5" x14ac:dyDescent="0.25">
      <c r="A195" s="51">
        <v>190</v>
      </c>
      <c r="B195" s="48" t="s">
        <v>191</v>
      </c>
      <c r="C195" s="49"/>
      <c r="D195" s="54">
        <v>100</v>
      </c>
      <c r="E195" s="57"/>
      <c r="F195" s="66">
        <f t="shared" si="2"/>
        <v>0</v>
      </c>
      <c r="G195" s="49"/>
      <c r="H195" s="50"/>
      <c r="J195" s="67"/>
      <c r="K195" s="68"/>
    </row>
    <row r="196" spans="1:11" s="46" customFormat="1" ht="15" x14ac:dyDescent="0.25">
      <c r="A196" s="51">
        <v>191</v>
      </c>
      <c r="B196" s="48" t="s">
        <v>192</v>
      </c>
      <c r="C196" s="49"/>
      <c r="D196" s="54">
        <v>100</v>
      </c>
      <c r="E196" s="57"/>
      <c r="F196" s="66">
        <f t="shared" si="2"/>
        <v>0</v>
      </c>
      <c r="G196" s="49"/>
      <c r="H196" s="50"/>
      <c r="J196" s="67"/>
      <c r="K196" s="68"/>
    </row>
    <row r="197" spans="1:11" s="46" customFormat="1" ht="28.5" x14ac:dyDescent="0.25">
      <c r="A197" s="51">
        <v>192</v>
      </c>
      <c r="B197" s="48" t="s">
        <v>193</v>
      </c>
      <c r="C197" s="49"/>
      <c r="D197" s="54">
        <v>100</v>
      </c>
      <c r="E197" s="57"/>
      <c r="F197" s="66">
        <f t="shared" si="2"/>
        <v>0</v>
      </c>
      <c r="G197" s="49"/>
      <c r="H197" s="50"/>
      <c r="J197" s="67"/>
      <c r="K197" s="68"/>
    </row>
    <row r="198" spans="1:11" s="46" customFormat="1" ht="28.5" x14ac:dyDescent="0.25">
      <c r="A198" s="51">
        <v>193</v>
      </c>
      <c r="B198" s="48" t="s">
        <v>194</v>
      </c>
      <c r="C198" s="49"/>
      <c r="D198" s="54">
        <v>10</v>
      </c>
      <c r="E198" s="57"/>
      <c r="F198" s="66">
        <f t="shared" si="2"/>
        <v>0</v>
      </c>
      <c r="G198" s="49"/>
      <c r="H198" s="50"/>
      <c r="J198" s="67"/>
      <c r="K198" s="68"/>
    </row>
    <row r="199" spans="1:11" s="46" customFormat="1" ht="28.5" x14ac:dyDescent="0.25">
      <c r="A199" s="51">
        <v>194</v>
      </c>
      <c r="B199" s="48" t="s">
        <v>195</v>
      </c>
      <c r="C199" s="49"/>
      <c r="D199" s="54">
        <v>10</v>
      </c>
      <c r="E199" s="57"/>
      <c r="F199" s="66">
        <f t="shared" si="2"/>
        <v>0</v>
      </c>
      <c r="G199" s="49"/>
      <c r="H199" s="50"/>
      <c r="J199" s="67"/>
      <c r="K199" s="68"/>
    </row>
    <row r="200" spans="1:11" s="46" customFormat="1" ht="28.5" x14ac:dyDescent="0.25">
      <c r="A200" s="51">
        <v>195</v>
      </c>
      <c r="B200" s="48" t="s">
        <v>196</v>
      </c>
      <c r="C200" s="49"/>
      <c r="D200" s="54">
        <v>4</v>
      </c>
      <c r="E200" s="57"/>
      <c r="F200" s="66">
        <f t="shared" ref="F200:F247" si="3">D200*E200</f>
        <v>0</v>
      </c>
      <c r="G200" s="49"/>
      <c r="H200" s="50"/>
      <c r="J200" s="67"/>
      <c r="K200" s="68"/>
    </row>
    <row r="201" spans="1:11" s="46" customFormat="1" ht="28.5" x14ac:dyDescent="0.25">
      <c r="A201" s="51">
        <v>196</v>
      </c>
      <c r="B201" s="48" t="s">
        <v>197</v>
      </c>
      <c r="C201" s="49"/>
      <c r="D201" s="54">
        <v>2</v>
      </c>
      <c r="E201" s="57"/>
      <c r="F201" s="66">
        <f t="shared" si="3"/>
        <v>0</v>
      </c>
      <c r="G201" s="49"/>
      <c r="H201" s="50"/>
      <c r="J201" s="67"/>
      <c r="K201" s="68"/>
    </row>
    <row r="202" spans="1:11" s="46" customFormat="1" ht="28.5" x14ac:dyDescent="0.25">
      <c r="A202" s="51">
        <v>197</v>
      </c>
      <c r="B202" s="48" t="s">
        <v>198</v>
      </c>
      <c r="C202" s="49"/>
      <c r="D202" s="54">
        <v>2</v>
      </c>
      <c r="E202" s="57"/>
      <c r="F202" s="66">
        <f t="shared" si="3"/>
        <v>0</v>
      </c>
      <c r="G202" s="49"/>
      <c r="H202" s="50"/>
      <c r="J202" s="67"/>
      <c r="K202" s="68"/>
    </row>
    <row r="203" spans="1:11" s="46" customFormat="1" ht="15" x14ac:dyDescent="0.25">
      <c r="A203" s="51">
        <v>198</v>
      </c>
      <c r="B203" s="48" t="s">
        <v>199</v>
      </c>
      <c r="C203" s="49"/>
      <c r="D203" s="54">
        <v>100</v>
      </c>
      <c r="E203" s="57"/>
      <c r="F203" s="66">
        <f t="shared" si="3"/>
        <v>0</v>
      </c>
      <c r="G203" s="49"/>
      <c r="H203" s="50"/>
      <c r="J203" s="67"/>
      <c r="K203" s="68"/>
    </row>
    <row r="204" spans="1:11" s="46" customFormat="1" ht="28.5" x14ac:dyDescent="0.25">
      <c r="A204" s="51">
        <v>199</v>
      </c>
      <c r="B204" s="48" t="s">
        <v>200</v>
      </c>
      <c r="C204" s="49"/>
      <c r="D204" s="54">
        <v>2</v>
      </c>
      <c r="E204" s="57"/>
      <c r="F204" s="66">
        <f t="shared" si="3"/>
        <v>0</v>
      </c>
      <c r="G204" s="49"/>
      <c r="H204" s="50"/>
      <c r="J204" s="67"/>
      <c r="K204" s="68"/>
    </row>
    <row r="205" spans="1:11" s="46" customFormat="1" ht="15" x14ac:dyDescent="0.25">
      <c r="A205" s="51">
        <v>200</v>
      </c>
      <c r="B205" s="48" t="s">
        <v>201</v>
      </c>
      <c r="C205" s="49"/>
      <c r="D205" s="54">
        <v>2</v>
      </c>
      <c r="E205" s="57"/>
      <c r="F205" s="66">
        <f t="shared" si="3"/>
        <v>0</v>
      </c>
      <c r="G205" s="49"/>
      <c r="H205" s="50"/>
      <c r="J205" s="67"/>
      <c r="K205" s="68"/>
    </row>
    <row r="206" spans="1:11" s="46" customFormat="1" ht="28.5" x14ac:dyDescent="0.25">
      <c r="A206" s="51">
        <v>201</v>
      </c>
      <c r="B206" s="48" t="s">
        <v>202</v>
      </c>
      <c r="C206" s="49"/>
      <c r="D206" s="54">
        <v>2</v>
      </c>
      <c r="E206" s="57"/>
      <c r="F206" s="66">
        <f t="shared" si="3"/>
        <v>0</v>
      </c>
      <c r="G206" s="49"/>
      <c r="H206" s="50"/>
      <c r="J206" s="67"/>
      <c r="K206" s="68"/>
    </row>
    <row r="207" spans="1:11" s="46" customFormat="1" ht="28.5" x14ac:dyDescent="0.25">
      <c r="A207" s="51">
        <v>202</v>
      </c>
      <c r="B207" s="48" t="s">
        <v>203</v>
      </c>
      <c r="C207" s="49"/>
      <c r="D207" s="54">
        <v>2</v>
      </c>
      <c r="E207" s="57"/>
      <c r="F207" s="66">
        <f t="shared" si="3"/>
        <v>0</v>
      </c>
      <c r="G207" s="49"/>
      <c r="H207" s="50"/>
      <c r="J207" s="67"/>
      <c r="K207" s="68"/>
    </row>
    <row r="208" spans="1:11" s="46" customFormat="1" ht="28.5" x14ac:dyDescent="0.25">
      <c r="A208" s="51">
        <v>203</v>
      </c>
      <c r="B208" s="48" t="s">
        <v>204</v>
      </c>
      <c r="C208" s="49"/>
      <c r="D208" s="54">
        <v>300</v>
      </c>
      <c r="E208" s="57"/>
      <c r="F208" s="66">
        <f t="shared" si="3"/>
        <v>0</v>
      </c>
      <c r="G208" s="49"/>
      <c r="H208" s="50"/>
      <c r="J208" s="67"/>
      <c r="K208" s="68"/>
    </row>
    <row r="209" spans="1:11" s="46" customFormat="1" ht="28.5" x14ac:dyDescent="0.25">
      <c r="A209" s="51">
        <v>204</v>
      </c>
      <c r="B209" s="48" t="s">
        <v>205</v>
      </c>
      <c r="C209" s="49"/>
      <c r="D209" s="54">
        <v>50</v>
      </c>
      <c r="E209" s="57"/>
      <c r="F209" s="66">
        <f t="shared" si="3"/>
        <v>0</v>
      </c>
      <c r="G209" s="49"/>
      <c r="H209" s="50"/>
      <c r="J209" s="67"/>
      <c r="K209" s="68"/>
    </row>
    <row r="210" spans="1:11" s="46" customFormat="1" ht="42.75" x14ac:dyDescent="0.25">
      <c r="A210" s="51">
        <v>205</v>
      </c>
      <c r="B210" s="48" t="s">
        <v>206</v>
      </c>
      <c r="C210" s="49"/>
      <c r="D210" s="54">
        <v>200</v>
      </c>
      <c r="E210" s="57"/>
      <c r="F210" s="66">
        <f t="shared" si="3"/>
        <v>0</v>
      </c>
      <c r="G210" s="49"/>
      <c r="H210" s="50"/>
      <c r="J210" s="67"/>
      <c r="K210" s="68"/>
    </row>
    <row r="211" spans="1:11" s="46" customFormat="1" ht="42.75" x14ac:dyDescent="0.25">
      <c r="A211" s="51">
        <v>206</v>
      </c>
      <c r="B211" s="48" t="s">
        <v>207</v>
      </c>
      <c r="C211" s="49"/>
      <c r="D211" s="54">
        <v>2</v>
      </c>
      <c r="E211" s="57"/>
      <c r="F211" s="66">
        <f t="shared" si="3"/>
        <v>0</v>
      </c>
      <c r="G211" s="49"/>
      <c r="H211" s="50"/>
      <c r="J211" s="67"/>
      <c r="K211" s="68"/>
    </row>
    <row r="212" spans="1:11" s="46" customFormat="1" ht="42.75" x14ac:dyDescent="0.25">
      <c r="A212" s="51">
        <v>207</v>
      </c>
      <c r="B212" s="48" t="s">
        <v>208</v>
      </c>
      <c r="C212" s="49"/>
      <c r="D212" s="54">
        <v>28</v>
      </c>
      <c r="E212" s="57"/>
      <c r="F212" s="66">
        <f t="shared" si="3"/>
        <v>0</v>
      </c>
      <c r="G212" s="49"/>
      <c r="H212" s="50"/>
      <c r="J212" s="67"/>
      <c r="K212" s="68"/>
    </row>
    <row r="213" spans="1:11" s="46" customFormat="1" ht="42.75" x14ac:dyDescent="0.25">
      <c r="A213" s="51">
        <v>208</v>
      </c>
      <c r="B213" s="48" t="s">
        <v>209</v>
      </c>
      <c r="C213" s="49"/>
      <c r="D213" s="54">
        <v>2</v>
      </c>
      <c r="E213" s="57"/>
      <c r="F213" s="66">
        <f t="shared" si="3"/>
        <v>0</v>
      </c>
      <c r="G213" s="49"/>
      <c r="H213" s="50"/>
      <c r="J213" s="67"/>
      <c r="K213" s="68"/>
    </row>
    <row r="214" spans="1:11" s="46" customFormat="1" ht="28.5" x14ac:dyDescent="0.25">
      <c r="A214" s="51">
        <v>209</v>
      </c>
      <c r="B214" s="48" t="s">
        <v>210</v>
      </c>
      <c r="C214" s="49"/>
      <c r="D214" s="54">
        <v>22</v>
      </c>
      <c r="E214" s="57"/>
      <c r="F214" s="66">
        <f t="shared" si="3"/>
        <v>0</v>
      </c>
      <c r="G214" s="49"/>
      <c r="H214" s="50"/>
      <c r="J214" s="67"/>
      <c r="K214" s="68"/>
    </row>
    <row r="215" spans="1:11" s="46" customFormat="1" ht="28.5" x14ac:dyDescent="0.25">
      <c r="A215" s="51">
        <v>210</v>
      </c>
      <c r="B215" s="48" t="s">
        <v>211</v>
      </c>
      <c r="C215" s="49"/>
      <c r="D215" s="54">
        <v>110</v>
      </c>
      <c r="E215" s="57"/>
      <c r="F215" s="66">
        <f t="shared" si="3"/>
        <v>0</v>
      </c>
      <c r="G215" s="49"/>
      <c r="H215" s="50"/>
      <c r="J215" s="67"/>
      <c r="K215" s="68"/>
    </row>
    <row r="216" spans="1:11" s="46" customFormat="1" ht="28.5" x14ac:dyDescent="0.25">
      <c r="A216" s="51">
        <v>211</v>
      </c>
      <c r="B216" s="48" t="s">
        <v>212</v>
      </c>
      <c r="C216" s="49"/>
      <c r="D216" s="54">
        <v>16</v>
      </c>
      <c r="E216" s="57"/>
      <c r="F216" s="66">
        <f t="shared" si="3"/>
        <v>0</v>
      </c>
      <c r="G216" s="49"/>
      <c r="H216" s="50"/>
      <c r="J216" s="67"/>
      <c r="K216" s="68"/>
    </row>
    <row r="217" spans="1:11" s="46" customFormat="1" ht="28.5" x14ac:dyDescent="0.25">
      <c r="A217" s="51">
        <v>212</v>
      </c>
      <c r="B217" s="48" t="s">
        <v>213</v>
      </c>
      <c r="C217" s="49"/>
      <c r="D217" s="54">
        <v>4</v>
      </c>
      <c r="E217" s="57"/>
      <c r="F217" s="66">
        <f t="shared" si="3"/>
        <v>0</v>
      </c>
      <c r="G217" s="49"/>
      <c r="H217" s="50"/>
      <c r="J217" s="67"/>
      <c r="K217" s="68"/>
    </row>
    <row r="218" spans="1:11" s="46" customFormat="1" ht="42.75" x14ac:dyDescent="0.25">
      <c r="A218" s="51">
        <v>213</v>
      </c>
      <c r="B218" s="48" t="s">
        <v>214</v>
      </c>
      <c r="C218" s="49"/>
      <c r="D218" s="54">
        <v>2</v>
      </c>
      <c r="E218" s="57"/>
      <c r="F218" s="66">
        <f t="shared" si="3"/>
        <v>0</v>
      </c>
      <c r="G218" s="49"/>
      <c r="H218" s="50"/>
      <c r="J218" s="67"/>
      <c r="K218" s="68"/>
    </row>
    <row r="219" spans="1:11" s="46" customFormat="1" ht="28.5" x14ac:dyDescent="0.25">
      <c r="A219" s="51">
        <v>214</v>
      </c>
      <c r="B219" s="48" t="s">
        <v>215</v>
      </c>
      <c r="C219" s="49"/>
      <c r="D219" s="54">
        <v>28</v>
      </c>
      <c r="E219" s="57"/>
      <c r="F219" s="66">
        <f t="shared" si="3"/>
        <v>0</v>
      </c>
      <c r="G219" s="49"/>
      <c r="H219" s="50"/>
      <c r="J219" s="67"/>
      <c r="K219" s="68"/>
    </row>
    <row r="220" spans="1:11" s="46" customFormat="1" ht="28.5" x14ac:dyDescent="0.25">
      <c r="A220" s="51">
        <v>215</v>
      </c>
      <c r="B220" s="48" t="s">
        <v>216</v>
      </c>
      <c r="C220" s="49"/>
      <c r="D220" s="54">
        <v>110</v>
      </c>
      <c r="E220" s="57"/>
      <c r="F220" s="66">
        <f t="shared" si="3"/>
        <v>0</v>
      </c>
      <c r="G220" s="49"/>
      <c r="H220" s="50"/>
      <c r="J220" s="67"/>
      <c r="K220" s="68"/>
    </row>
    <row r="221" spans="1:11" s="46" customFormat="1" ht="28.5" x14ac:dyDescent="0.25">
      <c r="A221" s="51">
        <v>216</v>
      </c>
      <c r="B221" s="48" t="s">
        <v>217</v>
      </c>
      <c r="C221" s="49"/>
      <c r="D221" s="54">
        <v>54</v>
      </c>
      <c r="E221" s="57"/>
      <c r="F221" s="66">
        <f t="shared" si="3"/>
        <v>0</v>
      </c>
      <c r="G221" s="49"/>
      <c r="H221" s="50"/>
      <c r="J221" s="67"/>
      <c r="K221" s="68"/>
    </row>
    <row r="222" spans="1:11" s="46" customFormat="1" ht="28.5" x14ac:dyDescent="0.25">
      <c r="A222" s="51">
        <v>217</v>
      </c>
      <c r="B222" s="48" t="s">
        <v>218</v>
      </c>
      <c r="C222" s="49"/>
      <c r="D222" s="54">
        <v>16</v>
      </c>
      <c r="E222" s="57"/>
      <c r="F222" s="66">
        <f t="shared" si="3"/>
        <v>0</v>
      </c>
      <c r="G222" s="49"/>
      <c r="H222" s="50"/>
      <c r="J222" s="67"/>
      <c r="K222" s="68"/>
    </row>
    <row r="223" spans="1:11" s="46" customFormat="1" ht="28.5" x14ac:dyDescent="0.25">
      <c r="A223" s="51">
        <v>218</v>
      </c>
      <c r="B223" s="48" t="s">
        <v>219</v>
      </c>
      <c r="C223" s="49"/>
      <c r="D223" s="54">
        <v>14</v>
      </c>
      <c r="E223" s="57"/>
      <c r="F223" s="66">
        <f t="shared" si="3"/>
        <v>0</v>
      </c>
      <c r="G223" s="49"/>
      <c r="H223" s="50"/>
      <c r="J223" s="67"/>
      <c r="K223" s="68"/>
    </row>
    <row r="224" spans="1:11" s="46" customFormat="1" ht="28.5" x14ac:dyDescent="0.25">
      <c r="A224" s="51">
        <v>219</v>
      </c>
      <c r="B224" s="48" t="s">
        <v>220</v>
      </c>
      <c r="C224" s="49"/>
      <c r="D224" s="54">
        <v>14</v>
      </c>
      <c r="E224" s="57"/>
      <c r="F224" s="66">
        <f t="shared" si="3"/>
        <v>0</v>
      </c>
      <c r="G224" s="49"/>
      <c r="H224" s="50"/>
      <c r="J224" s="67"/>
      <c r="K224" s="68"/>
    </row>
    <row r="225" spans="1:11" s="46" customFormat="1" ht="42.75" x14ac:dyDescent="0.25">
      <c r="A225" s="51">
        <v>220</v>
      </c>
      <c r="B225" s="48" t="s">
        <v>221</v>
      </c>
      <c r="C225" s="49"/>
      <c r="D225" s="54">
        <v>2</v>
      </c>
      <c r="E225" s="57"/>
      <c r="F225" s="66">
        <f t="shared" si="3"/>
        <v>0</v>
      </c>
      <c r="G225" s="49"/>
      <c r="H225" s="50"/>
      <c r="J225" s="67"/>
      <c r="K225" s="68"/>
    </row>
    <row r="226" spans="1:11" s="46" customFormat="1" ht="28.5" x14ac:dyDescent="0.25">
      <c r="A226" s="51">
        <v>221</v>
      </c>
      <c r="B226" s="48" t="s">
        <v>222</v>
      </c>
      <c r="C226" s="49"/>
      <c r="D226" s="54">
        <v>28</v>
      </c>
      <c r="E226" s="57"/>
      <c r="F226" s="66">
        <f t="shared" si="3"/>
        <v>0</v>
      </c>
      <c r="G226" s="49"/>
      <c r="H226" s="50"/>
      <c r="J226" s="67"/>
      <c r="K226" s="68"/>
    </row>
    <row r="227" spans="1:11" s="46" customFormat="1" ht="42.75" x14ac:dyDescent="0.25">
      <c r="A227" s="51">
        <v>222</v>
      </c>
      <c r="B227" s="48" t="s">
        <v>223</v>
      </c>
      <c r="C227" s="49"/>
      <c r="D227" s="54">
        <v>28</v>
      </c>
      <c r="E227" s="57"/>
      <c r="F227" s="66">
        <f t="shared" si="3"/>
        <v>0</v>
      </c>
      <c r="G227" s="49"/>
      <c r="H227" s="50"/>
      <c r="J227" s="67"/>
      <c r="K227" s="68"/>
    </row>
    <row r="228" spans="1:11" s="46" customFormat="1" ht="42.75" x14ac:dyDescent="0.25">
      <c r="A228" s="51">
        <v>223</v>
      </c>
      <c r="B228" s="48" t="s">
        <v>224</v>
      </c>
      <c r="C228" s="49"/>
      <c r="D228" s="54">
        <v>22</v>
      </c>
      <c r="E228" s="57"/>
      <c r="F228" s="66">
        <f t="shared" si="3"/>
        <v>0</v>
      </c>
      <c r="G228" s="49"/>
      <c r="H228" s="50"/>
      <c r="J228" s="67"/>
      <c r="K228" s="68"/>
    </row>
    <row r="229" spans="1:11" s="46" customFormat="1" ht="42.75" x14ac:dyDescent="0.25">
      <c r="A229" s="51">
        <v>224</v>
      </c>
      <c r="B229" s="48" t="s">
        <v>225</v>
      </c>
      <c r="C229" s="49"/>
      <c r="D229" s="54">
        <v>40</v>
      </c>
      <c r="E229" s="57"/>
      <c r="F229" s="66">
        <f t="shared" si="3"/>
        <v>0</v>
      </c>
      <c r="G229" s="49"/>
      <c r="H229" s="50"/>
      <c r="J229" s="67"/>
      <c r="K229" s="68"/>
    </row>
    <row r="230" spans="1:11" s="46" customFormat="1" ht="42.75" x14ac:dyDescent="0.25">
      <c r="A230" s="51">
        <v>225</v>
      </c>
      <c r="B230" s="48" t="s">
        <v>226</v>
      </c>
      <c r="C230" s="49"/>
      <c r="D230" s="54">
        <v>60</v>
      </c>
      <c r="E230" s="57"/>
      <c r="F230" s="66">
        <f t="shared" si="3"/>
        <v>0</v>
      </c>
      <c r="G230" s="49"/>
      <c r="H230" s="50"/>
      <c r="J230" s="67"/>
      <c r="K230" s="68"/>
    </row>
    <row r="231" spans="1:11" s="46" customFormat="1" ht="42.75" x14ac:dyDescent="0.25">
      <c r="A231" s="51">
        <v>226</v>
      </c>
      <c r="B231" s="48" t="s">
        <v>227</v>
      </c>
      <c r="C231" s="49"/>
      <c r="D231" s="54">
        <v>18</v>
      </c>
      <c r="E231" s="57"/>
      <c r="F231" s="66">
        <f t="shared" si="3"/>
        <v>0</v>
      </c>
      <c r="G231" s="49"/>
      <c r="H231" s="50"/>
      <c r="J231" s="67"/>
      <c r="K231" s="68"/>
    </row>
    <row r="232" spans="1:11" s="46" customFormat="1" ht="42.75" x14ac:dyDescent="0.25">
      <c r="A232" s="51">
        <v>227</v>
      </c>
      <c r="B232" s="48" t="s">
        <v>228</v>
      </c>
      <c r="C232" s="49"/>
      <c r="D232" s="54">
        <v>30</v>
      </c>
      <c r="E232" s="57"/>
      <c r="F232" s="66">
        <f t="shared" si="3"/>
        <v>0</v>
      </c>
      <c r="G232" s="49"/>
      <c r="H232" s="50"/>
      <c r="J232" s="67"/>
      <c r="K232" s="68"/>
    </row>
    <row r="233" spans="1:11" s="46" customFormat="1" ht="42.75" x14ac:dyDescent="0.25">
      <c r="A233" s="51">
        <v>228</v>
      </c>
      <c r="B233" s="48" t="s">
        <v>229</v>
      </c>
      <c r="C233" s="49"/>
      <c r="D233" s="54">
        <v>44</v>
      </c>
      <c r="E233" s="57"/>
      <c r="F233" s="66">
        <f t="shared" si="3"/>
        <v>0</v>
      </c>
      <c r="G233" s="49"/>
      <c r="H233" s="50"/>
      <c r="J233" s="67"/>
      <c r="K233" s="68"/>
    </row>
    <row r="234" spans="1:11" s="46" customFormat="1" ht="42.75" x14ac:dyDescent="0.25">
      <c r="A234" s="51">
        <v>229</v>
      </c>
      <c r="B234" s="48" t="s">
        <v>230</v>
      </c>
      <c r="C234" s="49"/>
      <c r="D234" s="54">
        <v>16</v>
      </c>
      <c r="E234" s="57"/>
      <c r="F234" s="66">
        <f t="shared" si="3"/>
        <v>0</v>
      </c>
      <c r="G234" s="49"/>
      <c r="H234" s="50"/>
      <c r="J234" s="67"/>
      <c r="K234" s="68"/>
    </row>
    <row r="235" spans="1:11" s="46" customFormat="1" ht="28.5" x14ac:dyDescent="0.25">
      <c r="A235" s="51">
        <v>230</v>
      </c>
      <c r="B235" s="48" t="s">
        <v>231</v>
      </c>
      <c r="C235" s="49"/>
      <c r="D235" s="54">
        <v>18</v>
      </c>
      <c r="E235" s="57"/>
      <c r="F235" s="66">
        <f t="shared" si="3"/>
        <v>0</v>
      </c>
      <c r="G235" s="49"/>
      <c r="H235" s="50"/>
      <c r="J235" s="67"/>
      <c r="K235" s="68"/>
    </row>
    <row r="236" spans="1:11" s="46" customFormat="1" ht="15" x14ac:dyDescent="0.25">
      <c r="A236" s="51">
        <v>231</v>
      </c>
      <c r="B236" s="48" t="s">
        <v>232</v>
      </c>
      <c r="C236" s="49"/>
      <c r="D236" s="54">
        <v>32</v>
      </c>
      <c r="E236" s="57"/>
      <c r="F236" s="66">
        <f t="shared" si="3"/>
        <v>0</v>
      </c>
      <c r="G236" s="49"/>
      <c r="H236" s="50"/>
      <c r="J236" s="67"/>
      <c r="K236" s="68"/>
    </row>
    <row r="237" spans="1:11" s="46" customFormat="1" ht="28.5" x14ac:dyDescent="0.25">
      <c r="A237" s="51">
        <v>232</v>
      </c>
      <c r="B237" s="48" t="s">
        <v>233</v>
      </c>
      <c r="C237" s="49"/>
      <c r="D237" s="54">
        <v>1400</v>
      </c>
      <c r="E237" s="57"/>
      <c r="F237" s="66">
        <f t="shared" si="3"/>
        <v>0</v>
      </c>
      <c r="G237" s="49"/>
      <c r="H237" s="50"/>
      <c r="J237" s="67"/>
      <c r="K237" s="68"/>
    </row>
    <row r="238" spans="1:11" s="46" customFormat="1" ht="28.5" x14ac:dyDescent="0.25">
      <c r="A238" s="51">
        <v>233</v>
      </c>
      <c r="B238" s="48" t="s">
        <v>234</v>
      </c>
      <c r="C238" s="49"/>
      <c r="D238" s="54">
        <v>14</v>
      </c>
      <c r="E238" s="57"/>
      <c r="F238" s="66">
        <f t="shared" si="3"/>
        <v>0</v>
      </c>
      <c r="G238" s="49"/>
      <c r="H238" s="50"/>
      <c r="J238" s="67"/>
      <c r="K238" s="68"/>
    </row>
    <row r="239" spans="1:11" s="46" customFormat="1" ht="28.5" x14ac:dyDescent="0.25">
      <c r="A239" s="51">
        <v>234</v>
      </c>
      <c r="B239" s="48" t="s">
        <v>235</v>
      </c>
      <c r="C239" s="49"/>
      <c r="D239" s="54">
        <v>2</v>
      </c>
      <c r="E239" s="57"/>
      <c r="F239" s="66">
        <f t="shared" si="3"/>
        <v>0</v>
      </c>
      <c r="G239" s="49"/>
      <c r="H239" s="50"/>
      <c r="J239" s="67"/>
      <c r="K239" s="68"/>
    </row>
    <row r="240" spans="1:11" s="46" customFormat="1" ht="42.75" x14ac:dyDescent="0.25">
      <c r="A240" s="51">
        <v>235</v>
      </c>
      <c r="B240" s="48" t="s">
        <v>236</v>
      </c>
      <c r="C240" s="49"/>
      <c r="D240" s="54">
        <v>4</v>
      </c>
      <c r="E240" s="57"/>
      <c r="F240" s="66">
        <f t="shared" si="3"/>
        <v>0</v>
      </c>
      <c r="G240" s="49"/>
      <c r="H240" s="50"/>
      <c r="J240" s="67"/>
      <c r="K240" s="68"/>
    </row>
    <row r="241" spans="1:11" s="46" customFormat="1" ht="28.5" x14ac:dyDescent="0.25">
      <c r="A241" s="51">
        <v>236</v>
      </c>
      <c r="B241" s="48" t="s">
        <v>237</v>
      </c>
      <c r="C241" s="49"/>
      <c r="D241" s="54">
        <v>64</v>
      </c>
      <c r="E241" s="57"/>
      <c r="F241" s="66">
        <f t="shared" si="3"/>
        <v>0</v>
      </c>
      <c r="G241" s="49"/>
      <c r="H241" s="50"/>
      <c r="J241" s="67"/>
      <c r="K241" s="68"/>
    </row>
    <row r="242" spans="1:11" s="46" customFormat="1" ht="28.5" x14ac:dyDescent="0.25">
      <c r="A242" s="51">
        <v>237</v>
      </c>
      <c r="B242" s="48" t="s">
        <v>238</v>
      </c>
      <c r="C242" s="49"/>
      <c r="D242" s="54">
        <v>14</v>
      </c>
      <c r="E242" s="57"/>
      <c r="F242" s="66">
        <f t="shared" si="3"/>
        <v>0</v>
      </c>
      <c r="G242" s="49"/>
      <c r="H242" s="50"/>
      <c r="J242" s="67"/>
      <c r="K242" s="68"/>
    </row>
    <row r="243" spans="1:11" s="46" customFormat="1" ht="42.75" x14ac:dyDescent="0.25">
      <c r="A243" s="51">
        <v>238</v>
      </c>
      <c r="B243" s="48" t="s">
        <v>239</v>
      </c>
      <c r="C243" s="49"/>
      <c r="D243" s="54">
        <v>2</v>
      </c>
      <c r="E243" s="57"/>
      <c r="F243" s="66">
        <f t="shared" si="3"/>
        <v>0</v>
      </c>
      <c r="G243" s="49"/>
      <c r="H243" s="50"/>
      <c r="J243" s="67"/>
      <c r="K243" s="68"/>
    </row>
    <row r="244" spans="1:11" s="46" customFormat="1" ht="28.5" x14ac:dyDescent="0.25">
      <c r="A244" s="51">
        <v>239</v>
      </c>
      <c r="B244" s="48" t="s">
        <v>240</v>
      </c>
      <c r="C244" s="49"/>
      <c r="D244" s="54">
        <v>22</v>
      </c>
      <c r="E244" s="57"/>
      <c r="F244" s="66">
        <f t="shared" si="3"/>
        <v>0</v>
      </c>
      <c r="G244" s="49"/>
      <c r="H244" s="50"/>
      <c r="J244" s="67"/>
      <c r="K244" s="68"/>
    </row>
    <row r="245" spans="1:11" s="46" customFormat="1" ht="28.5" x14ac:dyDescent="0.25">
      <c r="A245" s="51">
        <v>240</v>
      </c>
      <c r="B245" s="48" t="s">
        <v>241</v>
      </c>
      <c r="C245" s="49"/>
      <c r="D245" s="54">
        <v>20</v>
      </c>
      <c r="E245" s="57"/>
      <c r="F245" s="66">
        <f t="shared" si="3"/>
        <v>0</v>
      </c>
      <c r="G245" s="49"/>
      <c r="H245" s="50"/>
      <c r="J245" s="67"/>
      <c r="K245" s="68"/>
    </row>
    <row r="246" spans="1:11" s="46" customFormat="1" ht="28.5" x14ac:dyDescent="0.25">
      <c r="A246" s="51">
        <v>241</v>
      </c>
      <c r="B246" s="48" t="s">
        <v>242</v>
      </c>
      <c r="C246" s="49"/>
      <c r="D246" s="54">
        <v>20</v>
      </c>
      <c r="E246" s="57"/>
      <c r="F246" s="66">
        <f t="shared" si="3"/>
        <v>0</v>
      </c>
      <c r="G246" s="49"/>
      <c r="H246" s="50"/>
      <c r="J246" s="67"/>
      <c r="K246" s="68"/>
    </row>
    <row r="247" spans="1:11" s="46" customFormat="1" ht="29.25" thickBot="1" x14ac:dyDescent="0.3">
      <c r="A247" s="58">
        <v>242</v>
      </c>
      <c r="B247" s="48" t="s">
        <v>243</v>
      </c>
      <c r="C247" s="49"/>
      <c r="D247" s="54">
        <v>4</v>
      </c>
      <c r="E247" s="64"/>
      <c r="F247" s="66">
        <f t="shared" si="3"/>
        <v>0</v>
      </c>
      <c r="G247" s="59"/>
      <c r="H247" s="60"/>
      <c r="J247" s="67"/>
      <c r="K247" s="68"/>
    </row>
    <row r="248" spans="1:11" ht="23.25" customHeight="1" thickBot="1" x14ac:dyDescent="0.25">
      <c r="A248" s="75" t="s">
        <v>273</v>
      </c>
      <c r="B248" s="76"/>
      <c r="C248" s="76"/>
      <c r="D248" s="63">
        <f>SUM(D6:D247)</f>
        <v>13474</v>
      </c>
      <c r="E248" s="65"/>
      <c r="F248" s="70">
        <f>SUM(F7:F247)</f>
        <v>0</v>
      </c>
      <c r="G248" s="61"/>
      <c r="H248" s="62"/>
      <c r="J248" s="69"/>
      <c r="K248" s="68"/>
    </row>
    <row r="251" spans="1:11" x14ac:dyDescent="0.2">
      <c r="F251" s="71"/>
    </row>
  </sheetData>
  <autoFilter ref="J5:K248" xr:uid="{00000000-0001-0000-0100-000000000000}"/>
  <mergeCells count="2">
    <mergeCell ref="A3:H3"/>
    <mergeCell ref="A248:C248"/>
  </mergeCells>
  <printOptions horizontalCentered="1" verticalCentered="1"/>
  <pageMargins left="0" right="0" top="0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Łabuz Anna</dc:creator>
  <cp:lastModifiedBy>Kundera Lucyna</cp:lastModifiedBy>
  <cp:lastPrinted>2024-01-12T13:19:29Z</cp:lastPrinted>
  <dcterms:created xsi:type="dcterms:W3CDTF">2015-06-05T18:19:34Z</dcterms:created>
  <dcterms:modified xsi:type="dcterms:W3CDTF">2024-02-22T14:16:31Z</dcterms:modified>
</cp:coreProperties>
</file>