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F10" i="1" l="1"/>
  <c r="F11" i="1" s="1"/>
  <c r="F12" i="1" l="1"/>
</calcChain>
</file>

<file path=xl/sharedStrings.xml><?xml version="1.0" encoding="utf-8"?>
<sst xmlns="http://schemas.openxmlformats.org/spreadsheetml/2006/main" count="29" uniqueCount="25">
  <si>
    <t>L.p.</t>
  </si>
  <si>
    <t>Rodzaj robót</t>
  </si>
  <si>
    <t>J.m.</t>
  </si>
  <si>
    <t>1.</t>
  </si>
  <si>
    <t>2.</t>
  </si>
  <si>
    <t>3.</t>
  </si>
  <si>
    <t>4.</t>
  </si>
  <si>
    <t>5.</t>
  </si>
  <si>
    <t>Ilość</t>
  </si>
  <si>
    <t>m2</t>
  </si>
  <si>
    <t>Cena jednostkowa</t>
  </si>
  <si>
    <t>Wartość netto</t>
  </si>
  <si>
    <t>Kosztorys ofertowy</t>
  </si>
  <si>
    <t>Wartośc netto:</t>
  </si>
  <si>
    <t>Podatek 23% VAT:</t>
  </si>
  <si>
    <t>Wartość brutto:</t>
  </si>
  <si>
    <t>Wykonanie nawierchni asfaltowej w msc Szeligi - Lesnica, gm. Zambrów</t>
  </si>
  <si>
    <t xml:space="preserve">Wykonanie nawierzchni z masy mineralno asfaltowej AC11S - warstwa ścieralna gr. 5 cm; Obmiar: 28,0 m x 3,5 m </t>
  </si>
  <si>
    <t xml:space="preserve">Wykonanie podbudowy z mieszanki kruszywa łamanego 0/31,5 gr. 20 cm wraz z zagęszczeniem. Obmiar 28,0 m x 3,70 m </t>
  </si>
  <si>
    <t xml:space="preserve">Uzupełnienie poboczy z kruszywa naturalnego- średnia gr 5cm; Obmiar: 28,0 m x 0,75 m x 2 </t>
  </si>
  <si>
    <t>Załącznik nr _4</t>
  </si>
  <si>
    <t>……………………………….</t>
  </si>
  <si>
    <t>data i podpis</t>
  </si>
  <si>
    <t xml:space="preserve">Wykonanie koryta głębokości 35 cm pod warstwy konstrukcyjne wraz z zagęszczeniem.  Obmiar: 28,0 m x 3,80 m </t>
  </si>
  <si>
    <t>Wykonanie podbudowy z kruszywa naturalnego stabilizowanego cementem Rm= 1,5 Mpa  gr. 10 cm. Obmiar 28,0 m x 3,80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</si>
</sst>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B7" sqref="B7"/>
    </sheetView>
  </sheetViews>
  <sheetFormatPr defaultRowHeight="15.75" x14ac:dyDescent="0.25"/>
  <cols>
    <col min="1" max="1" width="8" style="1" customWidth="1"/>
    <col min="2" max="2" width="58.5703125" style="1" customWidth="1"/>
    <col min="3" max="3" width="8.85546875" style="1" customWidth="1"/>
    <col min="4" max="4" width="10.140625" style="1" customWidth="1"/>
    <col min="5" max="5" width="11.42578125" style="1" customWidth="1"/>
    <col min="6" max="6" width="15.85546875" style="1" customWidth="1"/>
    <col min="7" max="16384" width="9.140625" style="1"/>
  </cols>
  <sheetData>
    <row r="1" spans="1:6" x14ac:dyDescent="0.25">
      <c r="F1" s="1" t="s">
        <v>20</v>
      </c>
    </row>
    <row r="2" spans="1:6" x14ac:dyDescent="0.25">
      <c r="A2" s="17" t="s">
        <v>12</v>
      </c>
      <c r="B2" s="17"/>
      <c r="C2" s="17"/>
      <c r="D2" s="17"/>
      <c r="E2" s="17"/>
      <c r="F2" s="17"/>
    </row>
    <row r="3" spans="1:6" ht="33" customHeight="1" x14ac:dyDescent="0.25">
      <c r="A3" s="18" t="s">
        <v>16</v>
      </c>
      <c r="B3" s="18"/>
      <c r="C3" s="18"/>
      <c r="D3" s="18"/>
      <c r="E3" s="18"/>
      <c r="F3" s="18"/>
    </row>
    <row r="4" spans="1:6" ht="47.25" x14ac:dyDescent="0.25">
      <c r="A4" s="7" t="s">
        <v>0</v>
      </c>
      <c r="B4" s="7" t="s">
        <v>1</v>
      </c>
      <c r="C4" s="7" t="s">
        <v>2</v>
      </c>
      <c r="D4" s="7" t="s">
        <v>8</v>
      </c>
      <c r="E4" s="8" t="s">
        <v>10</v>
      </c>
      <c r="F4" s="7" t="s">
        <v>11</v>
      </c>
    </row>
    <row r="5" spans="1:6" s="5" customFormat="1" ht="42" customHeight="1" x14ac:dyDescent="0.25">
      <c r="A5" s="3" t="s">
        <v>3</v>
      </c>
      <c r="B5" s="4" t="s">
        <v>23</v>
      </c>
      <c r="C5" s="2" t="s">
        <v>9</v>
      </c>
      <c r="D5" s="6">
        <v>106.4</v>
      </c>
      <c r="E5" s="9"/>
      <c r="F5" s="11">
        <f>D5*E5</f>
        <v>0</v>
      </c>
    </row>
    <row r="6" spans="1:6" s="5" customFormat="1" ht="60" customHeight="1" x14ac:dyDescent="0.25">
      <c r="A6" s="3" t="s">
        <v>4</v>
      </c>
      <c r="B6" s="4" t="s">
        <v>24</v>
      </c>
      <c r="C6" s="2" t="s">
        <v>9</v>
      </c>
      <c r="D6" s="6">
        <v>106.4</v>
      </c>
      <c r="E6" s="10"/>
      <c r="F6" s="11">
        <f t="shared" ref="F6:F9" si="0">D6*E6</f>
        <v>0</v>
      </c>
    </row>
    <row r="7" spans="1:6" s="5" customFormat="1" ht="67.5" customHeight="1" x14ac:dyDescent="0.25">
      <c r="A7" s="3" t="s">
        <v>5</v>
      </c>
      <c r="B7" s="4" t="s">
        <v>18</v>
      </c>
      <c r="C7" s="2" t="s">
        <v>9</v>
      </c>
      <c r="D7" s="6">
        <v>103.6</v>
      </c>
      <c r="E7" s="9"/>
      <c r="F7" s="11">
        <f t="shared" si="0"/>
        <v>0</v>
      </c>
    </row>
    <row r="8" spans="1:6" s="5" customFormat="1" ht="60" customHeight="1" x14ac:dyDescent="0.25">
      <c r="A8" s="3" t="s">
        <v>6</v>
      </c>
      <c r="B8" s="4" t="s">
        <v>17</v>
      </c>
      <c r="C8" s="2" t="s">
        <v>9</v>
      </c>
      <c r="D8" s="6">
        <v>98</v>
      </c>
      <c r="E8" s="9"/>
      <c r="F8" s="11">
        <f t="shared" si="0"/>
        <v>0</v>
      </c>
    </row>
    <row r="9" spans="1:6" s="5" customFormat="1" ht="60" customHeight="1" x14ac:dyDescent="0.25">
      <c r="A9" s="3" t="s">
        <v>7</v>
      </c>
      <c r="B9" s="4" t="s">
        <v>19</v>
      </c>
      <c r="C9" s="2" t="s">
        <v>9</v>
      </c>
      <c r="D9" s="6">
        <v>42</v>
      </c>
      <c r="E9" s="9"/>
      <c r="F9" s="11">
        <f t="shared" si="0"/>
        <v>0</v>
      </c>
    </row>
    <row r="10" spans="1:6" ht="38.25" customHeight="1" x14ac:dyDescent="0.25">
      <c r="A10" s="14" t="s">
        <v>13</v>
      </c>
      <c r="B10" s="15"/>
      <c r="C10" s="15"/>
      <c r="D10" s="15"/>
      <c r="E10" s="16"/>
      <c r="F10" s="12">
        <f>F5+F6+F7+F8+F9</f>
        <v>0</v>
      </c>
    </row>
    <row r="11" spans="1:6" ht="38.25" customHeight="1" x14ac:dyDescent="0.25">
      <c r="A11" s="14" t="s">
        <v>14</v>
      </c>
      <c r="B11" s="15"/>
      <c r="C11" s="15"/>
      <c r="D11" s="15"/>
      <c r="E11" s="16"/>
      <c r="F11" s="12">
        <f>F10*0.23</f>
        <v>0</v>
      </c>
    </row>
    <row r="12" spans="1:6" ht="38.25" customHeight="1" x14ac:dyDescent="0.25">
      <c r="A12" s="14" t="s">
        <v>15</v>
      </c>
      <c r="B12" s="15"/>
      <c r="C12" s="15"/>
      <c r="D12" s="15"/>
      <c r="E12" s="16"/>
      <c r="F12" s="12">
        <f>F10+F11</f>
        <v>0</v>
      </c>
    </row>
    <row r="15" spans="1:6" ht="99" customHeight="1" x14ac:dyDescent="0.25"/>
    <row r="16" spans="1:6" x14ac:dyDescent="0.25">
      <c r="E16" s="13" t="s">
        <v>21</v>
      </c>
      <c r="F16" s="13"/>
    </row>
    <row r="17" spans="5:6" x14ac:dyDescent="0.25">
      <c r="E17" s="13" t="s">
        <v>22</v>
      </c>
      <c r="F17" s="13"/>
    </row>
  </sheetData>
  <mergeCells count="7">
    <mergeCell ref="E16:F16"/>
    <mergeCell ref="E17:F17"/>
    <mergeCell ref="A11:E11"/>
    <mergeCell ref="A12:E12"/>
    <mergeCell ref="A2:F2"/>
    <mergeCell ref="A3:F3"/>
    <mergeCell ref="A10:E10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Krystowska</dc:creator>
  <cp:lastModifiedBy>Beata Krystowska</cp:lastModifiedBy>
  <cp:lastPrinted>2019-07-03T09:24:52Z</cp:lastPrinted>
  <dcterms:created xsi:type="dcterms:W3CDTF">2019-06-18T07:42:14Z</dcterms:created>
  <dcterms:modified xsi:type="dcterms:W3CDTF">2019-07-05T06:45:53Z</dcterms:modified>
</cp:coreProperties>
</file>