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19200" windowHeight="8010"/>
  </bookViews>
  <sheets>
    <sheet name="Kosztorys ofertowy-Wejsuny" sheetId="8" r:id="rId1"/>
  </sheets>
  <calcPr calcId="145621"/>
</workbook>
</file>

<file path=xl/calcChain.xml><?xml version="1.0" encoding="utf-8"?>
<calcChain xmlns="http://schemas.openxmlformats.org/spreadsheetml/2006/main">
  <c r="G22" i="8" l="1"/>
  <c r="G29" i="8"/>
  <c r="G28" i="8"/>
  <c r="G25" i="8"/>
  <c r="G16" i="8"/>
  <c r="G13" i="8"/>
  <c r="G11" i="8"/>
  <c r="G21" i="8"/>
  <c r="G23" i="8"/>
  <c r="G24" i="8"/>
  <c r="G26" i="8"/>
  <c r="G20" i="8"/>
  <c r="G17" i="8"/>
  <c r="G15" i="8"/>
  <c r="G12" i="8"/>
  <c r="C31" i="8" l="1"/>
  <c r="C32" i="8" s="1"/>
  <c r="C33" i="8" s="1"/>
</calcChain>
</file>

<file path=xl/sharedStrings.xml><?xml version="1.0" encoding="utf-8"?>
<sst xmlns="http://schemas.openxmlformats.org/spreadsheetml/2006/main" count="68" uniqueCount="56">
  <si>
    <t>Nazwa badania</t>
  </si>
  <si>
    <t>BADANIA GRUNTÓW
 I WARSTW KRUSZYWOWYCH</t>
  </si>
  <si>
    <t>Kosztorys ofertowy</t>
  </si>
  <si>
    <t>Wskaźnik zagęszczenia płytą dynamiczną</t>
  </si>
  <si>
    <t>szt.</t>
  </si>
  <si>
    <t>Badanie nośności Aparatem VSS</t>
  </si>
  <si>
    <t>Grubość warstwy</t>
  </si>
  <si>
    <t>Uziarnienie, Zawartość lepiszcza 
(z produkcji)</t>
  </si>
  <si>
    <t xml:space="preserve">Badanie równości podłużnej (planograf) </t>
  </si>
  <si>
    <t>USŁUGI POZOSTAŁE</t>
  </si>
  <si>
    <t>Lp.</t>
  </si>
  <si>
    <t>Jednostka</t>
  </si>
  <si>
    <t>Nazwa</t>
  </si>
  <si>
    <t xml:space="preserve">Ilość </t>
  </si>
  <si>
    <t>2</t>
  </si>
  <si>
    <t>4</t>
  </si>
  <si>
    <t>5</t>
  </si>
  <si>
    <t>6</t>
  </si>
  <si>
    <t>7</t>
  </si>
  <si>
    <t>8</t>
  </si>
  <si>
    <t>9</t>
  </si>
  <si>
    <t>BADANIE WŁAŚCIWOŚCI MIESZANEK MINERALNO - ASFALTOWYCH</t>
  </si>
  <si>
    <t>10</t>
  </si>
  <si>
    <t>Wartość usług (netto)</t>
  </si>
  <si>
    <t>Podatek VAT 23%</t>
  </si>
  <si>
    <t>Wartość usług (brutto)</t>
  </si>
  <si>
    <t>Suma:</t>
  </si>
  <si>
    <t>Cena jednostkowa netto [zł]</t>
  </si>
  <si>
    <t xml:space="preserve">       (Pieczęć Wykonawcy)</t>
  </si>
  <si>
    <t>(Pieczęć i podpis Wykonawcy)</t>
  </si>
  <si>
    <t>…………………………….</t>
  </si>
  <si>
    <r>
      <rPr>
        <sz val="10"/>
        <rFont val="Times New Roman"/>
        <family val="1"/>
        <charset val="238"/>
      </rPr>
      <t>S</t>
    </r>
    <r>
      <rPr>
        <sz val="9"/>
        <rFont val="Times New Roman"/>
        <family val="1"/>
        <charset val="238"/>
      </rPr>
      <t>łownie (brutto):</t>
    </r>
  </si>
  <si>
    <r>
      <t xml:space="preserve">  </t>
    </r>
    <r>
      <rPr>
        <sz val="9"/>
        <rFont val="Times New Roman"/>
        <family val="1"/>
        <charset val="238"/>
      </rPr>
      <t xml:space="preserve">   (Miejscowość)         (Data)</t>
    </r>
  </si>
  <si>
    <t>………………………………</t>
  </si>
  <si>
    <t>Koryto pod konstrukcje jezdni i zjazdów</t>
  </si>
  <si>
    <t>Określenie przydatności gruntu na nasypy (uziarnienie, wskaźnik piaskowy, wodoprzepuszczalność, różnoziarnistość)</t>
  </si>
  <si>
    <t>Wskaźnik zagęszczenia sondą dynamiczną SD-10</t>
  </si>
  <si>
    <t>mb</t>
  </si>
  <si>
    <t>Kalifornijski wskaźnik nośności CBR</t>
  </si>
  <si>
    <t>11</t>
  </si>
  <si>
    <t>12</t>
  </si>
  <si>
    <t>Wskaźnik zagęszczenia przyrównany do działki roboczej i recepty</t>
  </si>
  <si>
    <t>Zawartość wolnych przestrzeni przyrównany do działki roboczej i recepty</t>
  </si>
  <si>
    <t>13</t>
  </si>
  <si>
    <t>15</t>
  </si>
  <si>
    <t>Badanie wytrzymałości po 7 i 28 dniach mieszanki cementowo – gruntowej</t>
  </si>
  <si>
    <t>Określenie mrozoodporności MMA ITSR</t>
  </si>
  <si>
    <t xml:space="preserve">Załącznik nr 2    </t>
  </si>
  <si>
    <t>„Wykonanie badań laboratoryjnych podczas realizacji inwestycji drogowych w 2018 roku na terenie gminy Zambrów”</t>
  </si>
  <si>
    <t xml:space="preserve">Podbudowa zasadnicza </t>
  </si>
  <si>
    <t>Oznaczenie składu ziarnowego. Metoda przesiewania. Zawartość pyłów. Wskaźnik przekruszenia.</t>
  </si>
  <si>
    <t>Warswa wiążąca i Warstwa ścieralna</t>
  </si>
  <si>
    <t xml:space="preserve">Opróbowanie nawierzchni fi 100 mm </t>
  </si>
  <si>
    <t>kpl.</t>
  </si>
  <si>
    <t xml:space="preserve">Sprawdzenie recepty na MMA </t>
  </si>
  <si>
    <t>Wartość
netto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</si>
</sst>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  <family val="2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49" fontId="4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/>
    <xf numFmtId="0" fontId="1" fillId="0" borderId="0" xfId="0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1" xfId="0" applyFont="1" applyFill="1" applyBorder="1"/>
    <xf numFmtId="49" fontId="5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view="pageBreakPreview" zoomScale="140" zoomScaleNormal="145" zoomScaleSheetLayoutView="140" workbookViewId="0">
      <selection activeCell="G7" sqref="G7:G8"/>
    </sheetView>
  </sheetViews>
  <sheetFormatPr defaultRowHeight="12.75" x14ac:dyDescent="0.2"/>
  <cols>
    <col min="1" max="1" width="8.42578125" style="4" customWidth="1"/>
    <col min="2" max="2" width="30.7109375" style="8" customWidth="1"/>
    <col min="3" max="3" width="8.28515625" style="9" customWidth="1"/>
    <col min="4" max="4" width="5.28515625" style="5" customWidth="1"/>
    <col min="5" max="5" width="2" style="4" customWidth="1"/>
    <col min="6" max="6" width="13.28515625" style="4" customWidth="1"/>
    <col min="7" max="7" width="13.42578125" style="4" customWidth="1"/>
    <col min="8" max="16384" width="9.140625" style="4"/>
  </cols>
  <sheetData>
    <row r="1" spans="1:9" ht="15.75" x14ac:dyDescent="0.2">
      <c r="A1" s="30" t="s">
        <v>47</v>
      </c>
      <c r="B1" s="30"/>
      <c r="C1" s="30"/>
      <c r="D1" s="30"/>
      <c r="E1" s="30"/>
      <c r="F1" s="30"/>
      <c r="G1" s="30"/>
      <c r="H1" s="5"/>
    </row>
    <row r="2" spans="1:9" x14ac:dyDescent="0.2">
      <c r="A2" s="34" t="s">
        <v>28</v>
      </c>
      <c r="B2" s="35"/>
      <c r="C2" s="35"/>
      <c r="D2" s="35"/>
      <c r="E2" s="35"/>
      <c r="F2" s="35"/>
      <c r="G2" s="36"/>
      <c r="H2" s="5"/>
    </row>
    <row r="3" spans="1:9" x14ac:dyDescent="0.2">
      <c r="A3" s="37"/>
      <c r="B3" s="38"/>
      <c r="C3" s="38"/>
      <c r="D3" s="38"/>
      <c r="E3" s="38"/>
      <c r="F3" s="38"/>
      <c r="G3" s="39"/>
      <c r="H3" s="5"/>
    </row>
    <row r="4" spans="1:9" ht="0.75" customHeight="1" x14ac:dyDescent="0.2">
      <c r="A4" s="40"/>
      <c r="B4" s="41"/>
      <c r="C4" s="41"/>
      <c r="D4" s="41"/>
      <c r="E4" s="41"/>
      <c r="F4" s="41"/>
      <c r="G4" s="42"/>
      <c r="H4" s="5"/>
      <c r="I4" s="5"/>
    </row>
    <row r="5" spans="1:9" ht="16.5" customHeight="1" x14ac:dyDescent="0.2">
      <c r="A5" s="44" t="s">
        <v>2</v>
      </c>
      <c r="B5" s="45"/>
      <c r="C5" s="45"/>
      <c r="D5" s="45"/>
      <c r="E5" s="45"/>
      <c r="F5" s="45"/>
      <c r="G5" s="46"/>
      <c r="H5" s="5"/>
    </row>
    <row r="6" spans="1:9" ht="31.5" customHeight="1" x14ac:dyDescent="0.2">
      <c r="A6" s="31" t="s">
        <v>48</v>
      </c>
      <c r="B6" s="32"/>
      <c r="C6" s="32"/>
      <c r="D6" s="32"/>
      <c r="E6" s="32"/>
      <c r="F6" s="32"/>
      <c r="G6" s="33"/>
      <c r="H6" s="5"/>
    </row>
    <row r="7" spans="1:9" ht="21.75" customHeight="1" x14ac:dyDescent="0.2">
      <c r="A7" s="24" t="s">
        <v>10</v>
      </c>
      <c r="B7" s="24" t="s">
        <v>0</v>
      </c>
      <c r="C7" s="24" t="s">
        <v>11</v>
      </c>
      <c r="D7" s="24"/>
      <c r="E7" s="24"/>
      <c r="F7" s="24" t="s">
        <v>27</v>
      </c>
      <c r="G7" s="24" t="s">
        <v>55</v>
      </c>
    </row>
    <row r="8" spans="1:9" s="5" customFormat="1" ht="21" customHeight="1" x14ac:dyDescent="0.2">
      <c r="A8" s="24"/>
      <c r="B8" s="47"/>
      <c r="C8" s="10" t="s">
        <v>12</v>
      </c>
      <c r="D8" s="24" t="s">
        <v>13</v>
      </c>
      <c r="E8" s="24"/>
      <c r="F8" s="24"/>
      <c r="G8" s="24"/>
    </row>
    <row r="9" spans="1:9" s="5" customFormat="1" ht="20.100000000000001" customHeight="1" x14ac:dyDescent="0.2">
      <c r="A9" s="43" t="s">
        <v>1</v>
      </c>
      <c r="B9" s="43"/>
      <c r="C9" s="43"/>
      <c r="D9" s="43"/>
      <c r="E9" s="43"/>
      <c r="F9" s="43"/>
      <c r="G9" s="43"/>
    </row>
    <row r="10" spans="1:9" s="5" customFormat="1" ht="20.100000000000001" customHeight="1" x14ac:dyDescent="0.2">
      <c r="A10" s="24" t="s">
        <v>34</v>
      </c>
      <c r="B10" s="24"/>
      <c r="C10" s="24"/>
      <c r="D10" s="24"/>
      <c r="E10" s="24"/>
      <c r="F10" s="24"/>
      <c r="G10" s="24"/>
    </row>
    <row r="11" spans="1:9" s="5" customFormat="1" ht="39.950000000000003" customHeight="1" x14ac:dyDescent="0.2">
      <c r="A11" s="11">
        <v>1</v>
      </c>
      <c r="B11" s="11" t="s">
        <v>35</v>
      </c>
      <c r="C11" s="11" t="s">
        <v>4</v>
      </c>
      <c r="D11" s="22">
        <v>3</v>
      </c>
      <c r="E11" s="22"/>
      <c r="F11" s="12"/>
      <c r="G11" s="12">
        <f>D11*F11</f>
        <v>0</v>
      </c>
    </row>
    <row r="12" spans="1:9" s="5" customFormat="1" ht="20.100000000000001" customHeight="1" x14ac:dyDescent="0.2">
      <c r="A12" s="13" t="s">
        <v>14</v>
      </c>
      <c r="B12" s="11" t="s">
        <v>3</v>
      </c>
      <c r="C12" s="11" t="s">
        <v>4</v>
      </c>
      <c r="D12" s="23">
        <v>10</v>
      </c>
      <c r="E12" s="23"/>
      <c r="F12" s="19"/>
      <c r="G12" s="14">
        <f>D12*F12</f>
        <v>0</v>
      </c>
    </row>
    <row r="13" spans="1:9" s="5" customFormat="1" ht="24.95" customHeight="1" x14ac:dyDescent="0.2">
      <c r="A13" s="15">
        <v>3</v>
      </c>
      <c r="B13" s="11" t="s">
        <v>36</v>
      </c>
      <c r="C13" s="15" t="s">
        <v>37</v>
      </c>
      <c r="D13" s="23">
        <v>3</v>
      </c>
      <c r="E13" s="23"/>
      <c r="F13" s="20"/>
      <c r="G13" s="14">
        <f>D13*F13</f>
        <v>0</v>
      </c>
    </row>
    <row r="14" spans="1:9" s="5" customFormat="1" ht="20.100000000000001" customHeight="1" x14ac:dyDescent="0.2">
      <c r="A14" s="24" t="s">
        <v>49</v>
      </c>
      <c r="B14" s="24"/>
      <c r="C14" s="24"/>
      <c r="D14" s="24"/>
      <c r="E14" s="24"/>
      <c r="F14" s="24"/>
      <c r="G14" s="24"/>
    </row>
    <row r="15" spans="1:9" s="5" customFormat="1" ht="33" customHeight="1" x14ac:dyDescent="0.2">
      <c r="A15" s="13" t="s">
        <v>15</v>
      </c>
      <c r="B15" s="11" t="s">
        <v>50</v>
      </c>
      <c r="C15" s="11" t="s">
        <v>4</v>
      </c>
      <c r="D15" s="23">
        <v>5</v>
      </c>
      <c r="E15" s="23"/>
      <c r="F15" s="18"/>
      <c r="G15" s="14">
        <f>D15*F15</f>
        <v>0</v>
      </c>
    </row>
    <row r="16" spans="1:9" s="5" customFormat="1" ht="24.95" customHeight="1" x14ac:dyDescent="0.2">
      <c r="A16" s="13" t="s">
        <v>16</v>
      </c>
      <c r="B16" s="11" t="s">
        <v>38</v>
      </c>
      <c r="C16" s="11" t="s">
        <v>4</v>
      </c>
      <c r="D16" s="23">
        <v>2</v>
      </c>
      <c r="E16" s="23"/>
      <c r="F16" s="18"/>
      <c r="G16" s="14">
        <f>D16*F16</f>
        <v>0</v>
      </c>
    </row>
    <row r="17" spans="1:7" s="5" customFormat="1" ht="20.100000000000001" customHeight="1" x14ac:dyDescent="0.2">
      <c r="A17" s="13" t="s">
        <v>17</v>
      </c>
      <c r="B17" s="11" t="s">
        <v>5</v>
      </c>
      <c r="C17" s="11" t="s">
        <v>4</v>
      </c>
      <c r="D17" s="23">
        <v>10</v>
      </c>
      <c r="E17" s="23"/>
      <c r="F17" s="18"/>
      <c r="G17" s="14">
        <f>D17*F17</f>
        <v>0</v>
      </c>
    </row>
    <row r="18" spans="1:7" s="5" customFormat="1" ht="20.100000000000001" customHeight="1" x14ac:dyDescent="0.2">
      <c r="A18" s="24" t="s">
        <v>21</v>
      </c>
      <c r="B18" s="24"/>
      <c r="C18" s="24"/>
      <c r="D18" s="24"/>
      <c r="E18" s="24"/>
      <c r="F18" s="24"/>
      <c r="G18" s="24"/>
    </row>
    <row r="19" spans="1:7" s="5" customFormat="1" ht="27" customHeight="1" x14ac:dyDescent="0.2">
      <c r="A19" s="25" t="s">
        <v>51</v>
      </c>
      <c r="B19" s="26"/>
      <c r="C19" s="26"/>
      <c r="D19" s="26"/>
      <c r="E19" s="26"/>
      <c r="F19" s="26"/>
      <c r="G19" s="27"/>
    </row>
    <row r="20" spans="1:7" s="5" customFormat="1" ht="24.95" customHeight="1" x14ac:dyDescent="0.2">
      <c r="A20" s="13" t="s">
        <v>18</v>
      </c>
      <c r="B20" s="11" t="s">
        <v>7</v>
      </c>
      <c r="C20" s="11" t="s">
        <v>4</v>
      </c>
      <c r="D20" s="22">
        <v>8</v>
      </c>
      <c r="E20" s="22"/>
      <c r="F20" s="14"/>
      <c r="G20" s="14">
        <f>D20*F20</f>
        <v>0</v>
      </c>
    </row>
    <row r="21" spans="1:7" s="5" customFormat="1" ht="30" customHeight="1" x14ac:dyDescent="0.2">
      <c r="A21" s="13" t="s">
        <v>19</v>
      </c>
      <c r="B21" s="11" t="s">
        <v>52</v>
      </c>
      <c r="C21" s="11" t="s">
        <v>4</v>
      </c>
      <c r="D21" s="22">
        <v>5</v>
      </c>
      <c r="E21" s="22"/>
      <c r="F21" s="21"/>
      <c r="G21" s="14">
        <f t="shared" ref="G21:G26" si="0">D21*F21</f>
        <v>0</v>
      </c>
    </row>
    <row r="22" spans="1:7" s="5" customFormat="1" ht="30" customHeight="1" x14ac:dyDescent="0.2">
      <c r="A22" s="13" t="s">
        <v>20</v>
      </c>
      <c r="B22" s="17" t="s">
        <v>6</v>
      </c>
      <c r="C22" s="17" t="s">
        <v>4</v>
      </c>
      <c r="D22" s="28">
        <v>8</v>
      </c>
      <c r="E22" s="29"/>
      <c r="F22" s="21"/>
      <c r="G22" s="14">
        <f t="shared" si="0"/>
        <v>0</v>
      </c>
    </row>
    <row r="23" spans="1:7" ht="24.95" customHeight="1" x14ac:dyDescent="0.2">
      <c r="A23" s="13" t="s">
        <v>22</v>
      </c>
      <c r="B23" s="11" t="s">
        <v>41</v>
      </c>
      <c r="C23" s="11" t="s">
        <v>4</v>
      </c>
      <c r="D23" s="22">
        <v>8</v>
      </c>
      <c r="E23" s="22"/>
      <c r="F23" s="14"/>
      <c r="G23" s="14">
        <f t="shared" si="0"/>
        <v>0</v>
      </c>
    </row>
    <row r="24" spans="1:7" ht="24.95" customHeight="1" x14ac:dyDescent="0.2">
      <c r="A24" s="13" t="s">
        <v>39</v>
      </c>
      <c r="B24" s="11" t="s">
        <v>42</v>
      </c>
      <c r="C24" s="11" t="s">
        <v>4</v>
      </c>
      <c r="D24" s="22">
        <v>8</v>
      </c>
      <c r="E24" s="22"/>
      <c r="F24" s="14"/>
      <c r="G24" s="14">
        <f t="shared" si="0"/>
        <v>0</v>
      </c>
    </row>
    <row r="25" spans="1:7" ht="24.95" customHeight="1" x14ac:dyDescent="0.2">
      <c r="A25" s="13" t="s">
        <v>40</v>
      </c>
      <c r="B25" s="11" t="s">
        <v>46</v>
      </c>
      <c r="C25" s="11" t="s">
        <v>4</v>
      </c>
      <c r="D25" s="22">
        <v>3</v>
      </c>
      <c r="E25" s="22"/>
      <c r="F25" s="14"/>
      <c r="G25" s="14">
        <f t="shared" si="0"/>
        <v>0</v>
      </c>
    </row>
    <row r="26" spans="1:7" ht="20.100000000000001" customHeight="1" x14ac:dyDescent="0.2">
      <c r="A26" s="13" t="s">
        <v>43</v>
      </c>
      <c r="B26" s="11" t="s">
        <v>8</v>
      </c>
      <c r="C26" s="11" t="s">
        <v>4</v>
      </c>
      <c r="D26" s="23">
        <v>3</v>
      </c>
      <c r="E26" s="23"/>
      <c r="F26" s="14"/>
      <c r="G26" s="14">
        <f t="shared" si="0"/>
        <v>0</v>
      </c>
    </row>
    <row r="27" spans="1:7" ht="20.100000000000001" customHeight="1" x14ac:dyDescent="0.2">
      <c r="A27" s="24" t="s">
        <v>9</v>
      </c>
      <c r="B27" s="24"/>
      <c r="C27" s="24"/>
      <c r="D27" s="24"/>
      <c r="E27" s="24"/>
      <c r="F27" s="24"/>
      <c r="G27" s="24"/>
    </row>
    <row r="28" spans="1:7" ht="24.95" customHeight="1" x14ac:dyDescent="0.2">
      <c r="A28" s="11">
        <v>14</v>
      </c>
      <c r="B28" s="11" t="s">
        <v>54</v>
      </c>
      <c r="C28" s="11" t="s">
        <v>4</v>
      </c>
      <c r="D28" s="22">
        <v>5</v>
      </c>
      <c r="E28" s="22"/>
      <c r="F28" s="14"/>
      <c r="G28" s="14">
        <f>D28*F28</f>
        <v>0</v>
      </c>
    </row>
    <row r="29" spans="1:7" ht="24.95" customHeight="1" x14ac:dyDescent="0.2">
      <c r="A29" s="13" t="s">
        <v>44</v>
      </c>
      <c r="B29" s="11" t="s">
        <v>45</v>
      </c>
      <c r="C29" s="11" t="s">
        <v>53</v>
      </c>
      <c r="D29" s="22">
        <v>4</v>
      </c>
      <c r="E29" s="22"/>
      <c r="F29" s="14"/>
      <c r="G29" s="14">
        <f>D29*F29</f>
        <v>0</v>
      </c>
    </row>
    <row r="30" spans="1:7" ht="20.100000000000001" customHeight="1" x14ac:dyDescent="0.2">
      <c r="A30" s="52" t="s">
        <v>26</v>
      </c>
      <c r="B30" s="52"/>
      <c r="C30" s="52"/>
      <c r="D30" s="52"/>
      <c r="E30" s="52"/>
      <c r="F30" s="52"/>
      <c r="G30" s="16"/>
    </row>
    <row r="31" spans="1:7" ht="20.100000000000001" customHeight="1" x14ac:dyDescent="0.2">
      <c r="A31" s="53" t="s">
        <v>23</v>
      </c>
      <c r="B31" s="53"/>
      <c r="C31" s="54">
        <f>G30</f>
        <v>0</v>
      </c>
      <c r="D31" s="54"/>
      <c r="E31" s="54"/>
      <c r="F31" s="54"/>
      <c r="G31" s="54"/>
    </row>
    <row r="32" spans="1:7" ht="20.100000000000001" customHeight="1" x14ac:dyDescent="0.2">
      <c r="A32" s="53" t="s">
        <v>24</v>
      </c>
      <c r="B32" s="53"/>
      <c r="C32" s="54">
        <f>C31*0.23</f>
        <v>0</v>
      </c>
      <c r="D32" s="54"/>
      <c r="E32" s="54"/>
      <c r="F32" s="54"/>
      <c r="G32" s="54"/>
    </row>
    <row r="33" spans="1:8" ht="20.100000000000001" customHeight="1" x14ac:dyDescent="0.2">
      <c r="A33" s="53" t="s">
        <v>25</v>
      </c>
      <c r="B33" s="53"/>
      <c r="C33" s="54">
        <f>C31+C32</f>
        <v>0</v>
      </c>
      <c r="D33" s="54"/>
      <c r="E33" s="54"/>
      <c r="F33" s="54"/>
      <c r="G33" s="54"/>
    </row>
    <row r="34" spans="1:8" s="3" customFormat="1" ht="20.100000000000001" customHeight="1" x14ac:dyDescent="0.2">
      <c r="A34" s="56" t="s">
        <v>31</v>
      </c>
      <c r="B34" s="56"/>
      <c r="C34" s="56"/>
      <c r="D34" s="56"/>
      <c r="E34" s="56"/>
      <c r="F34" s="56"/>
      <c r="G34" s="56"/>
    </row>
    <row r="35" spans="1:8" x14ac:dyDescent="0.2">
      <c r="A35" s="50" t="s">
        <v>33</v>
      </c>
      <c r="B35" s="51"/>
      <c r="C35" s="51"/>
      <c r="D35" s="51"/>
      <c r="E35" s="51"/>
      <c r="F35" s="51"/>
      <c r="G35" s="51"/>
      <c r="H35" s="5"/>
    </row>
    <row r="36" spans="1:8" x14ac:dyDescent="0.2">
      <c r="A36" s="55" t="s">
        <v>32</v>
      </c>
      <c r="B36" s="55"/>
      <c r="C36" s="55"/>
      <c r="D36" s="55"/>
      <c r="E36" s="55"/>
      <c r="F36" s="55"/>
      <c r="G36" s="55"/>
    </row>
    <row r="37" spans="1:8" x14ac:dyDescent="0.2">
      <c r="A37" s="49" t="s">
        <v>30</v>
      </c>
      <c r="B37" s="49"/>
      <c r="C37" s="49"/>
      <c r="D37" s="49"/>
      <c r="E37" s="49"/>
      <c r="F37" s="49"/>
      <c r="G37" s="49"/>
    </row>
    <row r="38" spans="1:8" x14ac:dyDescent="0.2">
      <c r="A38" s="48" t="s">
        <v>29</v>
      </c>
      <c r="B38" s="48"/>
      <c r="C38" s="48"/>
      <c r="D38" s="48"/>
      <c r="E38" s="48"/>
      <c r="F38" s="48"/>
      <c r="G38" s="48"/>
    </row>
    <row r="39" spans="1:8" x14ac:dyDescent="0.2">
      <c r="A39" s="1"/>
      <c r="B39" s="1"/>
      <c r="C39" s="2"/>
      <c r="D39" s="2"/>
      <c r="E39" s="2"/>
      <c r="F39" s="2"/>
      <c r="G39" s="2"/>
    </row>
    <row r="40" spans="1:8" x14ac:dyDescent="0.2">
      <c r="A40" s="5"/>
      <c r="B40" s="6"/>
      <c r="C40" s="7"/>
      <c r="F40" s="5"/>
      <c r="G40" s="5"/>
    </row>
  </sheetData>
  <mergeCells count="43">
    <mergeCell ref="A38:G38"/>
    <mergeCell ref="A37:G37"/>
    <mergeCell ref="A35:G35"/>
    <mergeCell ref="A30:F30"/>
    <mergeCell ref="A31:B31"/>
    <mergeCell ref="A32:B32"/>
    <mergeCell ref="A33:B33"/>
    <mergeCell ref="C31:G31"/>
    <mergeCell ref="C32:G32"/>
    <mergeCell ref="C33:G33"/>
    <mergeCell ref="A36:G36"/>
    <mergeCell ref="A34:G34"/>
    <mergeCell ref="A1:G1"/>
    <mergeCell ref="A6:G6"/>
    <mergeCell ref="D8:E8"/>
    <mergeCell ref="A2:G4"/>
    <mergeCell ref="A10:G10"/>
    <mergeCell ref="A9:G9"/>
    <mergeCell ref="A5:G5"/>
    <mergeCell ref="A7:A8"/>
    <mergeCell ref="B7:B8"/>
    <mergeCell ref="C7:E7"/>
    <mergeCell ref="F7:F8"/>
    <mergeCell ref="G7:G8"/>
    <mergeCell ref="D26:E26"/>
    <mergeCell ref="D29:E29"/>
    <mergeCell ref="D21:E21"/>
    <mergeCell ref="D23:E23"/>
    <mergeCell ref="D24:E24"/>
    <mergeCell ref="A27:G27"/>
    <mergeCell ref="D25:E25"/>
    <mergeCell ref="D28:E28"/>
    <mergeCell ref="D22:E22"/>
    <mergeCell ref="D20:E20"/>
    <mergeCell ref="D12:E12"/>
    <mergeCell ref="D15:E15"/>
    <mergeCell ref="D11:E11"/>
    <mergeCell ref="D13:E13"/>
    <mergeCell ref="D16:E16"/>
    <mergeCell ref="A14:G14"/>
    <mergeCell ref="A18:G18"/>
    <mergeCell ref="A19:G19"/>
    <mergeCell ref="D17:E17"/>
  </mergeCells>
  <pageMargins left="0.94488188976377963" right="0.39370078740157483" top="0.47244094488188981" bottom="0.35433070866141736" header="0.23622047244094491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ofertowy-Wejsuny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Bozena Plona</cp:lastModifiedBy>
  <cp:lastPrinted>2018-04-03T09:36:29Z</cp:lastPrinted>
  <dcterms:created xsi:type="dcterms:W3CDTF">1997-02-26T13:46:56Z</dcterms:created>
  <dcterms:modified xsi:type="dcterms:W3CDTF">2018-04-06T06:11:28Z</dcterms:modified>
</cp:coreProperties>
</file>