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tyna.mamaj\Desktop\ARTYKUŁY SPOŻYWCZE 2018\SIWZ\"/>
    </mc:Choice>
  </mc:AlternateContent>
  <bookViews>
    <workbookView xWindow="0" yWindow="0" windowWidth="28800" windowHeight="12300" activeTab="1"/>
  </bookViews>
  <sheets>
    <sheet name="zad. cz. nr 9" sheetId="2" r:id="rId1"/>
    <sheet name="zad. cz. nr 10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H9" i="3"/>
  <c r="F10" i="3"/>
  <c r="H10" i="3"/>
  <c r="H129" i="3" s="1"/>
  <c r="F11" i="3"/>
  <c r="H11" i="3"/>
  <c r="F12" i="3"/>
  <c r="H12" i="3"/>
  <c r="F13" i="3"/>
  <c r="H13" i="3"/>
  <c r="F14" i="3"/>
  <c r="H14" i="3"/>
  <c r="F15" i="3"/>
  <c r="H15" i="3"/>
  <c r="F16" i="3"/>
  <c r="H16" i="3"/>
  <c r="F17" i="3"/>
  <c r="H17" i="3"/>
  <c r="F18" i="3"/>
  <c r="H18" i="3"/>
  <c r="F19" i="3"/>
  <c r="H19" i="3"/>
  <c r="F20" i="3"/>
  <c r="H20" i="3"/>
  <c r="F21" i="3"/>
  <c r="H21" i="3"/>
  <c r="F22" i="3"/>
  <c r="H22" i="3"/>
  <c r="F23" i="3"/>
  <c r="H23" i="3"/>
  <c r="F24" i="3"/>
  <c r="H24" i="3"/>
  <c r="F25" i="3"/>
  <c r="H25" i="3"/>
  <c r="F26" i="3"/>
  <c r="H26" i="3"/>
  <c r="F27" i="3"/>
  <c r="H27" i="3"/>
  <c r="F28" i="3"/>
  <c r="H28" i="3"/>
  <c r="F29" i="3"/>
  <c r="H29" i="3"/>
  <c r="F30" i="3"/>
  <c r="H30" i="3"/>
  <c r="F31" i="3"/>
  <c r="H31" i="3"/>
  <c r="F32" i="3"/>
  <c r="H32" i="3"/>
  <c r="F33" i="3"/>
  <c r="H33" i="3"/>
  <c r="F34" i="3"/>
  <c r="H34" i="3"/>
  <c r="F35" i="3"/>
  <c r="H35" i="3"/>
  <c r="F36" i="3"/>
  <c r="H36" i="3"/>
  <c r="F37" i="3"/>
  <c r="H37" i="3"/>
  <c r="F38" i="3"/>
  <c r="H38" i="3"/>
  <c r="F39" i="3"/>
  <c r="H39" i="3"/>
  <c r="F40" i="3"/>
  <c r="H40" i="3"/>
  <c r="F41" i="3"/>
  <c r="H41" i="3"/>
  <c r="F42" i="3"/>
  <c r="H42" i="3"/>
  <c r="F43" i="3"/>
  <c r="H43" i="3"/>
  <c r="F44" i="3"/>
  <c r="H44" i="3"/>
  <c r="F45" i="3"/>
  <c r="H45" i="3"/>
  <c r="F46" i="3"/>
  <c r="H46" i="3"/>
  <c r="F47" i="3"/>
  <c r="H47" i="3"/>
  <c r="F48" i="3"/>
  <c r="H48" i="3"/>
  <c r="F49" i="3"/>
  <c r="H49" i="3"/>
  <c r="F50" i="3"/>
  <c r="H50" i="3"/>
  <c r="F51" i="3"/>
  <c r="H51" i="3"/>
  <c r="F52" i="3"/>
  <c r="H52" i="3"/>
  <c r="F53" i="3"/>
  <c r="H53" i="3"/>
  <c r="F54" i="3"/>
  <c r="H54" i="3"/>
  <c r="F55" i="3"/>
  <c r="H55" i="3"/>
  <c r="F56" i="3"/>
  <c r="H56" i="3"/>
  <c r="F57" i="3"/>
  <c r="H57" i="3"/>
  <c r="F58" i="3"/>
  <c r="H58" i="3"/>
  <c r="F59" i="3"/>
  <c r="H59" i="3"/>
  <c r="F60" i="3"/>
  <c r="H60" i="3"/>
  <c r="F61" i="3"/>
  <c r="H61" i="3"/>
  <c r="F62" i="3"/>
  <c r="H62" i="3"/>
  <c r="F63" i="3"/>
  <c r="H63" i="3"/>
  <c r="F64" i="3"/>
  <c r="H64" i="3"/>
  <c r="F65" i="3"/>
  <c r="H65" i="3"/>
  <c r="F66" i="3"/>
  <c r="H66" i="3"/>
  <c r="F67" i="3"/>
  <c r="H67" i="3"/>
  <c r="F68" i="3"/>
  <c r="H68" i="3"/>
  <c r="F69" i="3"/>
  <c r="H69" i="3"/>
  <c r="F70" i="3"/>
  <c r="H70" i="3"/>
  <c r="F71" i="3"/>
  <c r="H71" i="3"/>
  <c r="F72" i="3"/>
  <c r="H72" i="3"/>
  <c r="F73" i="3"/>
  <c r="H73" i="3"/>
  <c r="F74" i="3"/>
  <c r="H74" i="3"/>
  <c r="F75" i="3"/>
  <c r="H75" i="3"/>
  <c r="F76" i="3"/>
  <c r="H76" i="3"/>
  <c r="F77" i="3"/>
  <c r="H77" i="3"/>
  <c r="F78" i="3"/>
  <c r="H78" i="3"/>
  <c r="F79" i="3"/>
  <c r="H79" i="3"/>
  <c r="F80" i="3"/>
  <c r="H80" i="3"/>
  <c r="F81" i="3"/>
  <c r="H81" i="3"/>
  <c r="F82" i="3"/>
  <c r="H82" i="3"/>
  <c r="F83" i="3"/>
  <c r="H83" i="3"/>
  <c r="F84" i="3"/>
  <c r="H84" i="3"/>
  <c r="F85" i="3"/>
  <c r="H85" i="3"/>
  <c r="F86" i="3"/>
  <c r="H86" i="3"/>
  <c r="F87" i="3"/>
  <c r="H87" i="3"/>
  <c r="F88" i="3"/>
  <c r="H88" i="3"/>
  <c r="F89" i="3"/>
  <c r="H89" i="3"/>
  <c r="F90" i="3"/>
  <c r="H90" i="3"/>
  <c r="F91" i="3"/>
  <c r="H91" i="3"/>
  <c r="F92" i="3"/>
  <c r="H92" i="3"/>
  <c r="F93" i="3"/>
  <c r="H93" i="3"/>
  <c r="F94" i="3"/>
  <c r="H94" i="3"/>
  <c r="F95" i="3"/>
  <c r="H95" i="3"/>
  <c r="F96" i="3"/>
  <c r="H96" i="3"/>
  <c r="F97" i="3"/>
  <c r="H97" i="3"/>
  <c r="F98" i="3"/>
  <c r="H98" i="3"/>
  <c r="F99" i="3"/>
  <c r="H99" i="3"/>
  <c r="F100" i="3"/>
  <c r="H100" i="3"/>
  <c r="F101" i="3"/>
  <c r="H101" i="3"/>
  <c r="F102" i="3"/>
  <c r="H102" i="3"/>
  <c r="F103" i="3"/>
  <c r="H103" i="3"/>
  <c r="F104" i="3"/>
  <c r="H104" i="3"/>
  <c r="F105" i="3"/>
  <c r="H105" i="3"/>
  <c r="F106" i="3"/>
  <c r="H106" i="3"/>
  <c r="F107" i="3"/>
  <c r="H107" i="3"/>
  <c r="F108" i="3"/>
  <c r="H108" i="3"/>
  <c r="F109" i="3"/>
  <c r="H109" i="3"/>
  <c r="F110" i="3"/>
  <c r="H110" i="3"/>
  <c r="F111" i="3"/>
  <c r="H111" i="3"/>
  <c r="F112" i="3"/>
  <c r="H112" i="3"/>
  <c r="F113" i="3"/>
  <c r="H113" i="3"/>
  <c r="F114" i="3"/>
  <c r="H114" i="3"/>
  <c r="F115" i="3"/>
  <c r="H115" i="3"/>
  <c r="F116" i="3"/>
  <c r="H116" i="3"/>
  <c r="F117" i="3"/>
  <c r="H117" i="3"/>
  <c r="F118" i="3"/>
  <c r="H118" i="3"/>
  <c r="F119" i="3"/>
  <c r="H119" i="3"/>
  <c r="F120" i="3"/>
  <c r="H120" i="3"/>
  <c r="F121" i="3"/>
  <c r="H121" i="3"/>
  <c r="F122" i="3"/>
  <c r="H122" i="3"/>
  <c r="F123" i="3"/>
  <c r="H123" i="3"/>
  <c r="F124" i="3"/>
  <c r="H124" i="3"/>
  <c r="F125" i="3"/>
  <c r="H125" i="3"/>
  <c r="F126" i="3"/>
  <c r="H126" i="3"/>
  <c r="F127" i="3"/>
  <c r="H127" i="3"/>
  <c r="F128" i="3"/>
  <c r="H128" i="3"/>
  <c r="F9" i="2" l="1"/>
  <c r="H9" i="2"/>
  <c r="F10" i="2"/>
  <c r="H10" i="2"/>
  <c r="H132" i="2" s="1"/>
  <c r="F11" i="2"/>
  <c r="H11" i="2"/>
  <c r="F12" i="2"/>
  <c r="H1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29" i="2"/>
  <c r="H29" i="2"/>
  <c r="F30" i="2"/>
  <c r="H30" i="2"/>
  <c r="F31" i="2"/>
  <c r="H31" i="2"/>
  <c r="F32" i="2"/>
  <c r="H32" i="2"/>
  <c r="F33" i="2"/>
  <c r="H33" i="2"/>
  <c r="F34" i="2"/>
  <c r="H34" i="2"/>
  <c r="F35" i="2"/>
  <c r="H35" i="2"/>
  <c r="F36" i="2"/>
  <c r="H36" i="2"/>
  <c r="F37" i="2"/>
  <c r="H37" i="2"/>
  <c r="F38" i="2"/>
  <c r="H38" i="2"/>
  <c r="F39" i="2"/>
  <c r="H39" i="2"/>
  <c r="F40" i="2"/>
  <c r="H40" i="2"/>
  <c r="F41" i="2"/>
  <c r="H41" i="2"/>
  <c r="F42" i="2"/>
  <c r="H42" i="2"/>
  <c r="F43" i="2"/>
  <c r="H43" i="2"/>
  <c r="F44" i="2"/>
  <c r="H44" i="2"/>
  <c r="F45" i="2"/>
  <c r="H45" i="2"/>
  <c r="F46" i="2"/>
  <c r="H46" i="2"/>
  <c r="F47" i="2"/>
  <c r="H47" i="2"/>
  <c r="F48" i="2"/>
  <c r="H48" i="2"/>
  <c r="F49" i="2"/>
  <c r="H49" i="2"/>
  <c r="F50" i="2"/>
  <c r="H50" i="2"/>
  <c r="F51" i="2"/>
  <c r="H51" i="2"/>
  <c r="F52" i="2"/>
  <c r="H52" i="2"/>
  <c r="F53" i="2"/>
  <c r="H53" i="2"/>
  <c r="F54" i="2"/>
  <c r="H54" i="2"/>
  <c r="F55" i="2"/>
  <c r="H55" i="2"/>
  <c r="F56" i="2"/>
  <c r="H56" i="2"/>
  <c r="F57" i="2"/>
  <c r="H57" i="2"/>
  <c r="F58" i="2"/>
  <c r="H58" i="2"/>
  <c r="F59" i="2"/>
  <c r="H59" i="2"/>
  <c r="F60" i="2"/>
  <c r="H60" i="2"/>
  <c r="F61" i="2"/>
  <c r="H61" i="2"/>
  <c r="F62" i="2"/>
  <c r="H62" i="2"/>
  <c r="F63" i="2"/>
  <c r="H63" i="2"/>
  <c r="F64" i="2"/>
  <c r="H64" i="2"/>
  <c r="F65" i="2"/>
  <c r="H65" i="2"/>
  <c r="F66" i="2"/>
  <c r="H66" i="2"/>
  <c r="F67" i="2"/>
  <c r="H67" i="2"/>
  <c r="F68" i="2"/>
  <c r="H68" i="2"/>
  <c r="F69" i="2"/>
  <c r="H69" i="2"/>
  <c r="F70" i="2"/>
  <c r="H70" i="2"/>
  <c r="F71" i="2"/>
  <c r="H71" i="2"/>
  <c r="F72" i="2"/>
  <c r="H72" i="2"/>
  <c r="F73" i="2"/>
  <c r="H73" i="2"/>
  <c r="F74" i="2"/>
  <c r="H74" i="2"/>
  <c r="F75" i="2"/>
  <c r="H75" i="2"/>
  <c r="F76" i="2"/>
  <c r="H76" i="2"/>
  <c r="F77" i="2"/>
  <c r="H77" i="2"/>
  <c r="F78" i="2"/>
  <c r="H78" i="2"/>
  <c r="F79" i="2"/>
  <c r="H79" i="2"/>
  <c r="F80" i="2"/>
  <c r="H80" i="2"/>
  <c r="F81" i="2"/>
  <c r="H81" i="2"/>
  <c r="F82" i="2"/>
  <c r="H82" i="2"/>
  <c r="F83" i="2"/>
  <c r="H83" i="2"/>
  <c r="F84" i="2"/>
  <c r="H84" i="2"/>
  <c r="F85" i="2"/>
  <c r="H85" i="2"/>
  <c r="F86" i="2"/>
  <c r="H86" i="2"/>
  <c r="F87" i="2"/>
  <c r="H87" i="2"/>
  <c r="F88" i="2"/>
  <c r="H88" i="2"/>
  <c r="F89" i="2"/>
  <c r="H89" i="2"/>
  <c r="F90" i="2"/>
  <c r="H90" i="2"/>
  <c r="F91" i="2"/>
  <c r="H91" i="2"/>
  <c r="F92" i="2"/>
  <c r="H92" i="2"/>
  <c r="F93" i="2"/>
  <c r="H93" i="2"/>
  <c r="F94" i="2"/>
  <c r="H94" i="2"/>
  <c r="F95" i="2"/>
  <c r="H95" i="2"/>
  <c r="F96" i="2"/>
  <c r="H96" i="2"/>
  <c r="F97" i="2"/>
  <c r="H97" i="2"/>
  <c r="F98" i="2"/>
  <c r="H98" i="2"/>
  <c r="F99" i="2"/>
  <c r="H99" i="2"/>
  <c r="F100" i="2"/>
  <c r="H100" i="2"/>
  <c r="F101" i="2"/>
  <c r="H101" i="2"/>
  <c r="F102" i="2"/>
  <c r="H102" i="2"/>
  <c r="F103" i="2"/>
  <c r="H103" i="2"/>
  <c r="F104" i="2"/>
  <c r="H104" i="2"/>
  <c r="F105" i="2"/>
  <c r="H105" i="2"/>
  <c r="F106" i="2"/>
  <c r="H106" i="2"/>
  <c r="F107" i="2"/>
  <c r="H107" i="2"/>
  <c r="F108" i="2"/>
  <c r="H108" i="2"/>
  <c r="F109" i="2"/>
  <c r="H109" i="2"/>
  <c r="F110" i="2"/>
  <c r="H110" i="2"/>
  <c r="F111" i="2"/>
  <c r="H111" i="2"/>
  <c r="F112" i="2"/>
  <c r="H112" i="2"/>
  <c r="F113" i="2"/>
  <c r="H113" i="2"/>
  <c r="F114" i="2"/>
  <c r="H114" i="2"/>
  <c r="F115" i="2"/>
  <c r="H115" i="2"/>
  <c r="F116" i="2"/>
  <c r="H116" i="2"/>
  <c r="F117" i="2"/>
  <c r="H117" i="2"/>
  <c r="F118" i="2"/>
  <c r="H118" i="2"/>
  <c r="F119" i="2"/>
  <c r="H119" i="2"/>
  <c r="F120" i="2"/>
  <c r="H120" i="2"/>
  <c r="F121" i="2"/>
  <c r="H121" i="2"/>
  <c r="F122" i="2"/>
  <c r="H122" i="2"/>
  <c r="F123" i="2"/>
  <c r="H123" i="2"/>
  <c r="F124" i="2"/>
  <c r="H124" i="2"/>
  <c r="F125" i="2"/>
  <c r="H125" i="2"/>
  <c r="F126" i="2"/>
  <c r="H126" i="2"/>
  <c r="F127" i="2"/>
  <c r="H127" i="2"/>
  <c r="F128" i="2"/>
  <c r="H128" i="2"/>
  <c r="F129" i="2"/>
  <c r="H129" i="2"/>
  <c r="F130" i="2"/>
  <c r="H130" i="2"/>
  <c r="F131" i="2"/>
  <c r="H131" i="2"/>
</calcChain>
</file>

<file path=xl/sharedStrings.xml><?xml version="1.0" encoding="utf-8"?>
<sst xmlns="http://schemas.openxmlformats.org/spreadsheetml/2006/main" count="767" uniqueCount="341">
  <si>
    <t>Załącznik nr 1i do SIWZ</t>
  </si>
  <si>
    <r>
      <t xml:space="preserve">
OFERTA DO ZADANIA CZĘŚCIOWEGO NR 9
(DOSTAWA PRODUKTÓW SPOŻYWCZYCH POZOSTAŁYCH DO OŚRODKA DLA CUDZOZIEMCÓW UBIEGAJĄCYCH SIĘ O UDZIELENIE OCHRONY MIĘDZYNARODOWEJ W PODKOWIE LEŚNEJ - DĘBAKU)</t>
    </r>
    <r>
      <rPr>
        <sz val="11"/>
        <color theme="1"/>
        <rFont val="Times New Roman"/>
        <family val="1"/>
        <charset val="238"/>
      </rPr>
      <t xml:space="preserve">
Nazwa i siedziba Zamawiającego: Urząd do Spraw Cudzoziemców, ul. Koszykowa 16, 00-564 Warszawa</t>
    </r>
  </si>
  <si>
    <t xml:space="preserve">Nazwa i siedziba Wykonawcy (dokładny adres, nr tel. i faxu, e-mail, NIP, REGON): </t>
  </si>
  <si>
    <t xml:space="preserve">Nawiązując do postępowania prowadzonego w trybie przetargu nieograniczonego na sprzedaż i dostawę artykułów  spożywczych do ośrodków dla cudzoziemców ubiegających się o udzielenie ochrony międzynarodowej w Podkowie Leśnej - Dębaku i Lininie (2/ARTYKUŁY SPOŻYWCZE/PN/18)            </t>
  </si>
  <si>
    <r>
      <t xml:space="preserve">1) Oferujemy wykonywanie przedmiotu zamówienia zgodnie z zakresem określonym w „Specyfikacji Istotnych Warunków Zamówienia”, </t>
    </r>
    <r>
      <rPr>
        <b/>
        <sz val="11"/>
        <color rgb="FFFF0000"/>
        <rFont val="Times New Roman"/>
        <family val="1"/>
        <charset val="238"/>
      </rPr>
      <t xml:space="preserve">w terminie ………* godz. </t>
    </r>
    <r>
      <rPr>
        <b/>
        <sz val="11"/>
        <color theme="1"/>
        <rFont val="Times New Roman"/>
        <family val="1"/>
        <charset val="238"/>
      </rPr>
      <t xml:space="preserve">od chwili przekazania przez Zamawiającego zgłoszenia (minimalnie - 12 godz., maksymalnie - 72 godz.)
</t>
    </r>
    <r>
      <rPr>
        <sz val="11"/>
        <color theme="1"/>
        <rFont val="Times New Roman"/>
        <family val="1"/>
        <charset val="238"/>
      </rPr>
      <t>* (w przypadku  nieuzupełnienia informacji dot. terminu wykonywania zamówienia, Zamawiający uzna, że Wykonawca zrealizuje zamówienie w terminie 72 godz. od chwili przekazania zgłoszenia).</t>
    </r>
  </si>
  <si>
    <t>stosując niżej wymienione stawki:</t>
  </si>
  <si>
    <t>Lp.</t>
  </si>
  <si>
    <t>Nazwa towaru/ artykułu/ częstotliwość dostaw</t>
  </si>
  <si>
    <t>Jednostka miary</t>
  </si>
  <si>
    <t xml:space="preserve">Średnie miesięczne potrzeby Ośrodka 
w Podkowie Leśnej-Dębaku
</t>
  </si>
  <si>
    <t>cena jednostkowa brutto za      1 kg/ 1 l/      1 szt./ 1 op.</t>
  </si>
  <si>
    <t xml:space="preserve">Średnia miesięczna kwota brutto (4x5) </t>
  </si>
  <si>
    <t>okres realizacji dostaw (ilość miesięcy)</t>
  </si>
  <si>
    <t>Średnia wartość dostaw w skali roku (6x7)</t>
  </si>
  <si>
    <t>1.</t>
  </si>
  <si>
    <t>ananas w puszce (op. 565g) - dostawa raz na kwartał</t>
  </si>
  <si>
    <t>szt.</t>
  </si>
  <si>
    <t>2.</t>
  </si>
  <si>
    <t>baton czekoladowy (21,5 g) typu Milky Way lub równoważny - dostawa raz w miesiącu</t>
  </si>
  <si>
    <t>3.</t>
  </si>
  <si>
    <t>baton czekoladowy (40-51 g) typu Pawełek, Mars, Snickers, Kitekat, Twix lub równoważny - dostawa raz w miesiącu</t>
  </si>
  <si>
    <t>4.</t>
  </si>
  <si>
    <t>baton czekoladowy typu Lion lub równoważny (42g) - dostawa raz w   miesiącu</t>
  </si>
  <si>
    <t>5.</t>
  </si>
  <si>
    <t>bazylia (op. 100 g) - dostawa raz na kwartał</t>
  </si>
  <si>
    <t>6.</t>
  </si>
  <si>
    <t>biszkopty (op.120 g) - dostawa raz w miesiącu</t>
  </si>
  <si>
    <t>7.</t>
  </si>
  <si>
    <t>bita śmietana w proszku (op.  60g) - dostawa raz na kwartał</t>
  </si>
  <si>
    <t>8.</t>
  </si>
  <si>
    <t>brzoskwinie w puszce (op. 820g ) - dostawa raz na kwartał</t>
  </si>
  <si>
    <t>9.</t>
  </si>
  <si>
    <t>budyń - różne smaki (40g) -dostawa raz w miesiącu</t>
  </si>
  <si>
    <t>10.</t>
  </si>
  <si>
    <t>bulion rosołowy wołowy lub drobiowy (op. 60g) dostawa raz na kwartał</t>
  </si>
  <si>
    <t>11.</t>
  </si>
  <si>
    <t>chałwa (50g) - dostawa raz na kwartał</t>
  </si>
  <si>
    <t>12.</t>
  </si>
  <si>
    <t>chrzan (nie mniej niż 260 g) - dostawa raz na kwartał</t>
  </si>
  <si>
    <t>13.</t>
  </si>
  <si>
    <t>ciasteczka typu Be Be lub równoważne (16g) - dostawa raz w miesiącu</t>
  </si>
  <si>
    <t>14.</t>
  </si>
  <si>
    <t>ciasteczka typu Krakuski bez czekolady lub równoważne (200 g) - dostawa raz na kwartał</t>
  </si>
  <si>
    <t>op.</t>
  </si>
  <si>
    <t>15.</t>
  </si>
  <si>
    <t>cukier kryształ  (1 kg) - dostawa dwa razy w miesiącu</t>
  </si>
  <si>
    <t>kg</t>
  </si>
  <si>
    <t>16.</t>
  </si>
  <si>
    <t>cukier puder (op. 400 g) -  dostawa raz na kwartał</t>
  </si>
  <si>
    <t>kg.</t>
  </si>
  <si>
    <t>17.</t>
  </si>
  <si>
    <t>cukier waniliowy (op. 32g) - dostawa raz na kwartał</t>
  </si>
  <si>
    <t>18.</t>
  </si>
  <si>
    <t>cukierki landrynki (op. 90 g) - dostawa raz na kwartał</t>
  </si>
  <si>
    <t>19.</t>
  </si>
  <si>
    <t>czekolada mleczna deserowa, biała (100g)  - dostawa raz  na kwartał</t>
  </si>
  <si>
    <t>20.</t>
  </si>
  <si>
    <t xml:space="preserve">czekolada nadziewana (100g) - dostawa raz  na kwartał </t>
  </si>
  <si>
    <t>21.</t>
  </si>
  <si>
    <t>czosnek (główki) - dostawa dwa razy w miesiącu</t>
  </si>
  <si>
    <t>22.</t>
  </si>
  <si>
    <t>czosnek granulowany (op.20 g) - dostawa raz na kwartał</t>
  </si>
  <si>
    <t>23.</t>
  </si>
  <si>
    <t>deser  owocowy dla dzieci typu Gerber lub równoważna (125 g słoik) - dostawa raz w miesiącu</t>
  </si>
  <si>
    <t>24.</t>
  </si>
  <si>
    <t>drożdże świeże w kostce (100g) - dostawa dwa razy w miesiącu</t>
  </si>
  <si>
    <t>25.</t>
  </si>
  <si>
    <t>dżem porcjowany (25g) - dostawa dwa razy w miesiącu</t>
  </si>
  <si>
    <t>26.</t>
  </si>
  <si>
    <t>fasolka czerwona konserwowa (op. 400 g) -dostawa raz w miesiącu</t>
  </si>
  <si>
    <t>27.</t>
  </si>
  <si>
    <t>fasolka szparagowa konserwowa (nie mniej niż op. 700g) - dostawa raz w miesiącu</t>
  </si>
  <si>
    <t>28.</t>
  </si>
  <si>
    <t>frytki mrożone (op. 2,50 kg) - dostawa raz w miesiącu</t>
  </si>
  <si>
    <t>29.</t>
  </si>
  <si>
    <t>galaretka owocowa -  różne smaki (75g - 90g) - dostawa raz w miesiącu</t>
  </si>
  <si>
    <t>30.</t>
  </si>
  <si>
    <t>goździki (op. 10 g) - dostawa raz na kwartał</t>
  </si>
  <si>
    <t>31.</t>
  </si>
  <si>
    <t>groszek konserwowy  (op. 390g - 400g) - dostawa raz w miesiącu</t>
  </si>
  <si>
    <t>32.</t>
  </si>
  <si>
    <t>herbata ekspresowa  (op. 50-60 g) - dostawa raz  w miesiącu</t>
  </si>
  <si>
    <t>33.</t>
  </si>
  <si>
    <t>herbata granulowana (op. 100g) - dostawa raz w miesiącu</t>
  </si>
  <si>
    <t>34.</t>
  </si>
  <si>
    <t>herbata rozpuszczalna owocowa, różne smaki (op. 300 g) - dostawa raz w miesiącu</t>
  </si>
  <si>
    <t>35.</t>
  </si>
  <si>
    <t>herbatniki typu "Petitki" lub równoważne (100 g) - dostawa  raz w miesiącu</t>
  </si>
  <si>
    <t>36.</t>
  </si>
  <si>
    <t>herbatniki typu "Petitki" lub równoważne (50 g) - dostawa  raz w miesiącu</t>
  </si>
  <si>
    <t>37.</t>
  </si>
  <si>
    <t>jaja - dostawa trzy razy w miesiącu</t>
  </si>
  <si>
    <t>38.</t>
  </si>
  <si>
    <t>kakao (op. 100 g ) - dostawa raz w miesiącu</t>
  </si>
  <si>
    <t>39.</t>
  </si>
  <si>
    <t>kalafior mrożony (op. 450g) - dostawa raz w miesiącu</t>
  </si>
  <si>
    <t>40.</t>
  </si>
  <si>
    <t>kasza gryczana (op. 1 kg) - dostawa dwa razy w miesiącu</t>
  </si>
  <si>
    <t>41.</t>
  </si>
  <si>
    <t>kasza jęczmienna gruba lub drobna (op. 1 kg) - dostawa dwa razy w miesiącu</t>
  </si>
  <si>
    <t>42.</t>
  </si>
  <si>
    <t>kasza manna (op. 1 kg) - dostawa raz w miesiącu</t>
  </si>
  <si>
    <t>43.</t>
  </si>
  <si>
    <t>kaszka smakowa bezmleczna (różne smaki 180 g) - dostawa raz na kwartał</t>
  </si>
  <si>
    <t>44.</t>
  </si>
  <si>
    <t>kaszka smakowa mleczna (różne smaki 230 g) - dostawa raz na kwartał</t>
  </si>
  <si>
    <t>45.</t>
  </si>
  <si>
    <t>kawa zbożowa typu Inka lub równoważna (op. 150g)  - dostawa raz w miesiącu</t>
  </si>
  <si>
    <t>46.</t>
  </si>
  <si>
    <t>ketchup (0,5 l) typu Tortex lub równoważny (pikantny lub łagodny) - dostawa raz w miesiącu</t>
  </si>
  <si>
    <t>47.</t>
  </si>
  <si>
    <t>kisiel - różne smaki (38 g) - dostawa raz w miesiącu</t>
  </si>
  <si>
    <t>48.</t>
  </si>
  <si>
    <t>koncentrat pomidorowy 30%  (900g) - dostawa raz  w miesiącu</t>
  </si>
  <si>
    <t>49.</t>
  </si>
  <si>
    <t>konserwa mięsna (100-130g) drobiowa lub wołowa bez żelatyny wieprzowej - dostawa raz w miesiącu</t>
  </si>
  <si>
    <t>50.</t>
  </si>
  <si>
    <t>koperek suszony   (op.10 g.) - dostawa raz na kwartał</t>
  </si>
  <si>
    <t>51.</t>
  </si>
  <si>
    <t>kotlety sojowe (op. 100 g) - dostawa raz na kwartał</t>
  </si>
  <si>
    <t>52.</t>
  </si>
  <si>
    <t>kukurydza konserwowa (op. 390g - 400g) - dostawa raz w miesiącu</t>
  </si>
  <si>
    <t>53.</t>
  </si>
  <si>
    <t>kwasek cytrynowy (op. 50 g) - dostawa raz na kwartał</t>
  </si>
  <si>
    <t>54.</t>
  </si>
  <si>
    <t xml:space="preserve"> liść laurowy (op. 100 g) - dostawa raz na kwartał</t>
  </si>
  <si>
    <t>55.</t>
  </si>
  <si>
    <t>lizak zwykły typu Dako lub równoważny - dostawa raz na kwartał</t>
  </si>
  <si>
    <t>56.</t>
  </si>
  <si>
    <t>maggi w płynie do zup, sosów i sałatek (1 l.) - dostawa raz na kwartał</t>
  </si>
  <si>
    <t>litr</t>
  </si>
  <si>
    <t>57.</t>
  </si>
  <si>
    <t>majeranek (op. 100g) - dostawa raz na kwartał</t>
  </si>
  <si>
    <t>58.</t>
  </si>
  <si>
    <t>majonez ostry typu Winiary lub równoważny (260 g) - dostawa dwa razy w miesiącu</t>
  </si>
  <si>
    <t>59.</t>
  </si>
  <si>
    <t>makaron (świderki, krajanka, nitka  itp. (op. 1 kg) - dostawa dwa razy w miesiącu</t>
  </si>
  <si>
    <t>60.</t>
  </si>
  <si>
    <t>makaron drobny (typu gwiazdeczki (op. 0,25 kg) - dostawa dwa razy w miesiącu</t>
  </si>
  <si>
    <t>61.</t>
  </si>
  <si>
    <t>makaron spaghetti (op. 400g) - dostawa raz w miesiącu</t>
  </si>
  <si>
    <t>62.</t>
  </si>
  <si>
    <r>
      <t xml:space="preserve">marmolada wieloowocowa </t>
    </r>
    <r>
      <rPr>
        <sz val="11"/>
        <color rgb="FFFF0000"/>
        <rFont val="Times New Roman"/>
        <family val="1"/>
        <charset val="238"/>
      </rPr>
      <t>(nie mniej niż op. 0,6 kg)</t>
    </r>
    <r>
      <rPr>
        <sz val="11"/>
        <color theme="1"/>
        <rFont val="Times New Roman"/>
        <family val="1"/>
        <charset val="238"/>
      </rPr>
      <t xml:space="preserve"> - dostawa raz w miesiącu </t>
    </r>
  </si>
  <si>
    <t>63.</t>
  </si>
  <si>
    <t>mąka pszenna  typu 480 (op. 1 kg) - dostawa2 razy w miesiącu</t>
  </si>
  <si>
    <t>64.</t>
  </si>
  <si>
    <t>mąka pszenna  typu 500-600 (op. 1 kg) - dostawa raz w miesiącu</t>
  </si>
  <si>
    <t>65.</t>
  </si>
  <si>
    <t>mąka ziemniaczana (op. 1 kg) - dostawa raz w miesiącu</t>
  </si>
  <si>
    <t>66.</t>
  </si>
  <si>
    <t>mieszanka owocowa suszona - dostawa raz na kwartał</t>
  </si>
  <si>
    <t>67.</t>
  </si>
  <si>
    <t>mieszanka warzywna mrożona  (op. 450g) dostawa raz w miesiącu</t>
  </si>
  <si>
    <t>68.</t>
  </si>
  <si>
    <t>miód porcjowany (25g) - dostawa dwa razy w miesiącu</t>
  </si>
  <si>
    <t>69.</t>
  </si>
  <si>
    <t>mleko w proszku  typu Bebiko 1, 2, 3, 2R i 3R lub równoważne (350 g) - dostawa raz w miesiącu</t>
  </si>
  <si>
    <t>70.</t>
  </si>
  <si>
    <t>mleko w proszku 0,5 kg - dostawa raz na kwartał</t>
  </si>
  <si>
    <t>71.</t>
  </si>
  <si>
    <t>mleko w proszku dla dzieci z alergią typu Bebiko, H2 lub równoważne (350g) - dostawa raz w miesiącu</t>
  </si>
  <si>
    <t>72.</t>
  </si>
  <si>
    <t>musztarda (0,5l) - dostawa raz w miesiącu</t>
  </si>
  <si>
    <t>73.</t>
  </si>
  <si>
    <t>napój gazowany typu coca-cola lub równoważny (1 litr) - dostawa raz na kwartał</t>
  </si>
  <si>
    <t>74.</t>
  </si>
  <si>
    <t>napój owocowy 200 ml. różne smaki  - dostawa raz w miesiącu</t>
  </si>
  <si>
    <t>75.</t>
  </si>
  <si>
    <t>natka pietruszki suszona (op.10g) - dostawa raz na kwartał</t>
  </si>
  <si>
    <t>76.</t>
  </si>
  <si>
    <t>ocet 10% (0,5l) - dostawa raz na kwartał</t>
  </si>
  <si>
    <t>77.</t>
  </si>
  <si>
    <t>ogórek konserwowy (op. 860-900 g) - dostawa raz w miesiącu</t>
  </si>
  <si>
    <t>78.</t>
  </si>
  <si>
    <t>olej (1 l.) do smażenia i surówek – dostawa raz w miesiącu</t>
  </si>
  <si>
    <t>79.</t>
  </si>
  <si>
    <t>papryka konserwowa (op. 840 g) - dostawa raz w miesiącu</t>
  </si>
  <si>
    <t>80.</t>
  </si>
  <si>
    <t>papryka mielona (słodka i ostra)- dostawa raz na kwartał</t>
  </si>
  <si>
    <t>81.</t>
  </si>
  <si>
    <t>pasztecik drobiowy bez żelatyny wieprzowej (100g) - dostawa raz w miesiącu</t>
  </si>
  <si>
    <t>82.</t>
  </si>
  <si>
    <t>pieczywo chrupkie (op. 170g - 220g) - dostawa raz na kwartał</t>
  </si>
  <si>
    <t>83.</t>
  </si>
  <si>
    <t>pieprz naturalny (op. 1kg) - dostawa raz na kwartał</t>
  </si>
  <si>
    <t>84.</t>
  </si>
  <si>
    <t>pieprz ziołowy (op. 1kg) - dostawa raz na kwartał</t>
  </si>
  <si>
    <t>85.</t>
  </si>
  <si>
    <t>pierogi ruskie mrożone (op. 450 g) - dostawa raz w miesiącu</t>
  </si>
  <si>
    <t>86.</t>
  </si>
  <si>
    <t>pierogi z serem lub owocami  mrożone (op. 450 g) -dostawa raz w miesiącu</t>
  </si>
  <si>
    <t>87.</t>
  </si>
  <si>
    <t>pierogi z kapustą i grzybami mrożone (op. 450 g) -dostawa raz w miesiącu</t>
  </si>
  <si>
    <t>88.</t>
  </si>
  <si>
    <t>pierogi z mięsem  wołowym lub drobiowym , mrożone (op 450 g) -   dostawa raz w miesiącu</t>
  </si>
  <si>
    <t>89.</t>
  </si>
  <si>
    <t>płatki jęczmienne (op. 0,5 kg) - dostawa raz w miesiącu</t>
  </si>
  <si>
    <t>90.</t>
  </si>
  <si>
    <t>płatki kukurydziane (op. 0,25 kg) - dostawa raz w miesiącu</t>
  </si>
  <si>
    <t>91.</t>
  </si>
  <si>
    <t>płatki owsiane (op. 0,5 kg) - dostawa raz w miesiącu</t>
  </si>
  <si>
    <t>92.</t>
  </si>
  <si>
    <t>płatki śniadaniowe różne smaki (op. 0,25 kg) -  dostawa raz w miesiącu</t>
  </si>
  <si>
    <t>93.</t>
  </si>
  <si>
    <t>proszek do pieczenia (op. 36g) - dostawa raz na kwartał</t>
  </si>
  <si>
    <t>94.</t>
  </si>
  <si>
    <t>przecier pomidorowy (0,5l) - dostawa raz w miesiącu</t>
  </si>
  <si>
    <t>95.</t>
  </si>
  <si>
    <t>przyprawa do drobiu (op. 1 kg) -B104:E114z w miesiącu</t>
  </si>
  <si>
    <t>96.</t>
  </si>
  <si>
    <t>przyprawa do flaków (20-30 g) -  dostawa .raz na kwartał</t>
  </si>
  <si>
    <t>97.</t>
  </si>
  <si>
    <t>przyprawa do pizzy (20-30 g) - dostawa raz na kwartał</t>
  </si>
  <si>
    <t>98.</t>
  </si>
  <si>
    <t>przyprawa do ryb typu Delikat lub równoważna (20-30 g) - dostawa raz w miesiącu</t>
  </si>
  <si>
    <t>99.</t>
  </si>
  <si>
    <t>przyprawa typu Warzwwko lub równoważna (op. 1 kg) - dostawa raz w miesiącu</t>
  </si>
  <si>
    <t>100.</t>
  </si>
  <si>
    <t>przyprawa typu Vegeta lub równoważna (op. 1 kg) - dostawa raz w miesiącu</t>
  </si>
  <si>
    <t>101.</t>
  </si>
  <si>
    <t>przecier ogórkowy (900ml) - dostawa raz w miesiacu</t>
  </si>
  <si>
    <t>102.</t>
  </si>
  <si>
    <t>pyzy mrożone z mięsem wołowym (op.500g) - dostawa raz w miesiącu</t>
  </si>
  <si>
    <t>103.</t>
  </si>
  <si>
    <t>pyzy ziemniaczane mrożone (op. 500g)  -dostawa raz w miesiącu</t>
  </si>
  <si>
    <t>104.</t>
  </si>
  <si>
    <t>rogalik nadziewany  typu 7 Days lub równoważny (65 g) - dostawa  raz na kwartał</t>
  </si>
  <si>
    <t>105.</t>
  </si>
  <si>
    <t>ryż (op. 1 kg) - dostawa raz w miesiącu</t>
  </si>
  <si>
    <t>106.</t>
  </si>
  <si>
    <t>sezamki (27g - 34g) - dostawa raz na kwartał</t>
  </si>
  <si>
    <t>107.</t>
  </si>
  <si>
    <t>sok 1 l. różne smaki - dostawa raz w miesiącu</t>
  </si>
  <si>
    <t>108.</t>
  </si>
  <si>
    <t>sos do spaghetti bezmięsny (op. 45-50g) -dostawa raz na kwartał</t>
  </si>
  <si>
    <t>109.</t>
  </si>
  <si>
    <t>sól ( op.1 kg) - dostawa raz  w miesiącu</t>
  </si>
  <si>
    <t>110.</t>
  </si>
  <si>
    <r>
      <t xml:space="preserve">suchary delikatesowe bez cukru </t>
    </r>
    <r>
      <rPr>
        <sz val="11"/>
        <color rgb="FFFF0000"/>
        <rFont val="Times New Roman"/>
        <family val="1"/>
        <charset val="238"/>
      </rPr>
      <t>(nie mniej niż op. 285g)</t>
    </r>
    <r>
      <rPr>
        <sz val="11"/>
        <color theme="1"/>
        <rFont val="Times New Roman"/>
        <family val="1"/>
        <charset val="238"/>
      </rPr>
      <t xml:space="preserve"> – dostawa raz na kwartał</t>
    </r>
  </si>
  <si>
    <t>111.</t>
  </si>
  <si>
    <t xml:space="preserve"> syrop owocowy, koncentrat (op. 0,5 l) - dostawa  raz w miesiącu</t>
  </si>
  <si>
    <t>112.</t>
  </si>
  <si>
    <t>szpinak mrożony (op.450 g) - dostawa raz w miesiącu</t>
  </si>
  <si>
    <t>113.</t>
  </si>
  <si>
    <t>śliwki suszone -  dostawa raz w roku</t>
  </si>
  <si>
    <t>114.</t>
  </si>
  <si>
    <t>wafelek nadziewany typu Holarky lub równoważny (50 g), różne smaki - dostawa  raz w miesiącu</t>
  </si>
  <si>
    <t>115.</t>
  </si>
  <si>
    <t>wafelki w czekoladzie (28-39 g) typu WW, Grześki Prince Polo, 3 Bit lub równoważne - dostawa raz w miesiącu</t>
  </si>
  <si>
    <t>116.</t>
  </si>
  <si>
    <t>wafle ryżowe (nie mniej niż op. 100 g) - dostawa raz na kwartał</t>
  </si>
  <si>
    <t>117.</t>
  </si>
  <si>
    <t>warzywa mrożone na patelnię (op. 450g) - dostawa raz w miesiącu</t>
  </si>
  <si>
    <t>118.</t>
  </si>
  <si>
    <t>warzywa mrożone chińskie(op. 450g) - dostawa raz w miesiącu</t>
  </si>
  <si>
    <t>119.</t>
  </si>
  <si>
    <t xml:space="preserve">woda mineralna gazowana /niegazowana 0,5l typu Żywiec lub równoważna - dostawa raz w miesiącu </t>
  </si>
  <si>
    <t>120.</t>
  </si>
  <si>
    <t>woda mineralna gazowana /niegazowana typu Żywiec lub równoważna 1,5l   - dostawa raz w miesiącu</t>
  </si>
  <si>
    <t>121.</t>
  </si>
  <si>
    <t>ziele angielskie (op 100g) - dostawa raz na kwartał</t>
  </si>
  <si>
    <t>122.</t>
  </si>
  <si>
    <t>zupa  w proszku typu barszcz biały, czerwony, żurek, pieczarkowa, grochowa, fasolowa itp. (op. 49 - 66 g) - dostawa raz na kwartał</t>
  </si>
  <si>
    <t>123.</t>
  </si>
  <si>
    <t>zupka warzywna dla dzieci typu Gerber lub równoważna (125 g. słoik) - dostawa raz w miesiącu</t>
  </si>
  <si>
    <t>wartość oferty brutto (zł):</t>
  </si>
  <si>
    <r>
      <rPr>
        <b/>
        <sz val="11"/>
        <color theme="1"/>
        <rFont val="Times New Roman"/>
        <family val="1"/>
        <charset val="238"/>
      </rPr>
      <t>Słownie wartość oferty brutto:</t>
    </r>
    <r>
      <rPr>
        <sz val="11"/>
        <color theme="1"/>
        <rFont val="Times New Roman"/>
        <family val="1"/>
        <charset val="238"/>
      </rPr>
      <t xml:space="preserve"> …………………...……………………………………..……………………………..</t>
    </r>
  </si>
  <si>
    <t>2) Oświadczamy, że zapoznaliśmy się z dokumentacją przetargową i nie wnosimy żadnych zastrzeżeń, przyjmujemy warunki w niej zawarte oraz zdobyliśmy konieczne informacje potrzebne do właściwego wykonania zamówienia.
3) Oświadczamy, że uważamy się za związanych niniejszą ofertą na czas wskazany w specyfikacji istotnych warunków zamówienia.
4) Warunki płatności - płatność będzie dokonywana w terminie 21 dni od daty otrzymania faktury. Płatność za przedmiot umowy nastąpi przelewem na konto Wykonawcy. Termin uważa się za zachowany jeśli obciążenie rachunku Zamawiającego nastąpi najpóźniej w ostatnim dniu płatności.
5) Oświadczamy, że zawarte w „SIWZ” istotne postanowienia, które zostaną wprowadzone do treści umowy zostały przez nas zaakceptowane i zobowiązujemy się w przypadku wyboru naszej oferty do zawarcia umowy zgodnej ww. postanowieniami, w miejscu i terminie wyznaczonym przez Zamawiającego.
6) Ofertę niniejszą składamy na .............. kolejno ponumerowanych stronach;
7) Załącznikami do niniejszej oferty są:</t>
  </si>
  <si>
    <t xml:space="preserve">1. ..................................................................................................
2. ..................................................................................................
3. ..................................................................................................                                                                                                                      4. ..................................................................................................
</t>
  </si>
  <si>
    <r>
      <t xml:space="preserve">.................................................................................
</t>
    </r>
    <r>
      <rPr>
        <sz val="10"/>
        <color theme="1"/>
        <rFont val="Times New Roman"/>
        <family val="1"/>
        <charset val="238"/>
      </rPr>
      <t>(podpis osoby uprawnionej do składania oświadczeń woli w imieniu Wykonawcy)</t>
    </r>
    <r>
      <rPr>
        <sz val="11"/>
        <color theme="1"/>
        <rFont val="Times New Roman"/>
        <family val="1"/>
        <charset val="238"/>
      </rPr>
      <t xml:space="preserve">
</t>
    </r>
  </si>
  <si>
    <t>zupka warzywna dla dzieci typu Gerber lub równoważna (125g słoik) - dostawa raz w miesiącu</t>
  </si>
  <si>
    <t>ziele angielskie (op. 100g) - dostawa raz na kwartał</t>
  </si>
  <si>
    <t>przyprawa oregano op.20g-30g -   dostawa raz w miesiącu</t>
  </si>
  <si>
    <t>woda mineralna niegazowana typu Żywiec  lub równoważna 1,5 l - dostawa raz w miesiącu</t>
  </si>
  <si>
    <t>woda mineralna gazowana typu Żywiec lub równoważna 1,5 l   - dostawa raz w miesiącu</t>
  </si>
  <si>
    <t xml:space="preserve">woda mineralna gazowana 0,5 l typu Żywiec - dostawa raz w miesiącu </t>
  </si>
  <si>
    <t>warzywa mrożone na patelnię  - dostawa raz w miesiącu</t>
  </si>
  <si>
    <t>warzywa chińskie mrożone  - dostawa raz na kwartał</t>
  </si>
  <si>
    <t>wafle ryżowe (op. 100 g) - dostawa raz na kwartał</t>
  </si>
  <si>
    <t>wafelki w czekoladzie (28-39g) typu WW, Grześki Prince Polo, 3 Bit lub równoważne - dostawa raz w miesiącu</t>
  </si>
  <si>
    <t>syrop owocowy koncentrat(op.0,5L) - dostawa  raz w miesiącu</t>
  </si>
  <si>
    <t>szpinak mrożony (op. 450 g) - dostawa raz w miesiącu</t>
  </si>
  <si>
    <t>syrop owocowy, koncentrat (op. 5 l)- dostawa  razy w miesiącu</t>
  </si>
  <si>
    <r>
      <t xml:space="preserve">suchary delikatesowe bez cukru </t>
    </r>
    <r>
      <rPr>
        <sz val="11"/>
        <color rgb="FFFF0000"/>
        <rFont val="Times New Roman"/>
        <family val="1"/>
        <charset val="238"/>
      </rPr>
      <t xml:space="preserve">(nie mniej niż op. 285g) </t>
    </r>
    <r>
      <rPr>
        <sz val="11"/>
        <color indexed="8"/>
        <rFont val="Times New Roman"/>
        <family val="1"/>
        <charset val="238"/>
      </rPr>
      <t>– dostawa raz na kwartał</t>
    </r>
  </si>
  <si>
    <t>sól (op. 1 kg) - dostawa raz  w miesiącu</t>
  </si>
  <si>
    <t>sos do spaghetti(op.500g.) - dostawa raz na kwartał</t>
  </si>
  <si>
    <t>sezamki (27,2g-34gg)- dostawa raz na kwartał</t>
  </si>
  <si>
    <t>rogalik nadziewany  typu 7 Days lub równoważny (60 g) - dostawa  raz na kwartał</t>
  </si>
  <si>
    <t>pyzy mrożone z mięsem wołowym (op. 500g) - dostawa raz w miesiącu</t>
  </si>
  <si>
    <t>przyprawa typu Warzywko lub równoważna (op. 1 kg) - dostawa raz w miesiącu</t>
  </si>
  <si>
    <t>przyprawa  do spaghetti sypka 20g-30g) - dostawa raz w miesiącu</t>
  </si>
  <si>
    <t>przyprawa do flaków (20-30g) -  dostawa .raz na kwartał</t>
  </si>
  <si>
    <t>przyprawa do drobiu (op. 1 kg) - dostawa raz w miesiącu</t>
  </si>
  <si>
    <t>proszek do pieczenia (op.30g- 36g ) - dostawa raz na kwartał</t>
  </si>
  <si>
    <t>płatki kukurydziane (op. 0,25 kg ) - dostawa raz w miesiącu</t>
  </si>
  <si>
    <t>pierogi z mięsem  wołowym lub drobiowym , mrożone  - dostawa raz w miesiącu</t>
  </si>
  <si>
    <t>pierogi z serem  mrożone-dostawa raz w miesiącu</t>
  </si>
  <si>
    <t>pieprz naturalny (op. 1 kg) - dostawa raz na kwartał</t>
  </si>
  <si>
    <t>pasztecik drobiowy bez dodatków i żelatyny wieprzowej (100g) - dostawa raz w miesiącu</t>
  </si>
  <si>
    <t>papryka mielona (słodka i ostra )- dostawa raz na kwartał</t>
  </si>
  <si>
    <t>papryka konserwowa (nie mniej niż op. 840 g) - dostawa raz w miesiącu</t>
  </si>
  <si>
    <t>olej (1 l) do smażenia i surówek – dostawa raz w miesiącu</t>
  </si>
  <si>
    <t>ogórek konserwowy (op. 840 g) - dostawa raz w miesiącu</t>
  </si>
  <si>
    <t>ocet 10% (0,5 l) - dostawa raz na kwartał</t>
  </si>
  <si>
    <t>natka pietruszki suszona (op. 10g) - dostawa raz na kwartał</t>
  </si>
  <si>
    <t>napój owocowy 200 ml. różne smaki - dostawa raz w miesiącu</t>
  </si>
  <si>
    <t>napój gazowany typu coca-cola lub równoważny (1 l)- dostawa raz na kwartał</t>
  </si>
  <si>
    <t>musztarda (0,5 l) - dostawa raz w miesiącu</t>
  </si>
  <si>
    <t>mleko w proszku dla dzieci z alergią typu Bebiko, H 2 lub równoważne (350g) - dostawa raz w miesiącu</t>
  </si>
  <si>
    <t>mleko w proszku 0,4 kg - dostawa raz na kwartał</t>
  </si>
  <si>
    <t>mleko w proszku  typu Bebiko 1R i 2R lub równoważne (350 g) -  dostawa raz w miesiącu</t>
  </si>
  <si>
    <t>mieszanka warzywna mrożona  - dostawa raz w miesiącu</t>
  </si>
  <si>
    <t>mąka pszenna  typu 500-600 (op. 1 kg)  -  dostawa raz w miesiącu</t>
  </si>
  <si>
    <t>mąka pszenna  typu 480 (op.  1 kg) - dostawa razy w miesiącu</t>
  </si>
  <si>
    <r>
      <t xml:space="preserve">marmolada wieloowocowa  </t>
    </r>
    <r>
      <rPr>
        <sz val="11"/>
        <color rgb="FFFF0000"/>
        <rFont val="Times New Roman"/>
        <family val="1"/>
        <charset val="238"/>
      </rPr>
      <t>(nie mniej niż op. 0,6 kg)</t>
    </r>
    <r>
      <rPr>
        <sz val="11"/>
        <color indexed="8"/>
        <rFont val="Times New Roman"/>
        <family val="1"/>
        <charset val="238"/>
      </rPr>
      <t xml:space="preserve"> - dostawa raz w miesiącu </t>
    </r>
  </si>
  <si>
    <t>makaron drobny typu gwiazdeczki (op. 0,25 kg) - dostawa dwa razy w miesiącu</t>
  </si>
  <si>
    <t>majonez ostry typu Winiary lub równoważny (400 g) - dostawa dwa razy we miesiącu</t>
  </si>
  <si>
    <t>L</t>
  </si>
  <si>
    <t>maggi w płynie do zup, sosów i sałatek (1 l) -dostawa raz na kwartał</t>
  </si>
  <si>
    <t>lizak zwykły typu Dako  lub równoważny - dostawa raz na kwartał</t>
  </si>
  <si>
    <t>liść laurowy (op. 100 g) - dostawa raz na kwartał</t>
  </si>
  <si>
    <t>kotlety sojowe (op. 100g) -dostawa raz na kwartał</t>
  </si>
  <si>
    <t>koperek suszony (op. 10g) - dostawa raz na kwartał</t>
  </si>
  <si>
    <t>konserwa mięsna (100-130g) drobiowa lub wołowa bez żelatyny wieprzowej -  dostawa raz w miesiącu</t>
  </si>
  <si>
    <t>koncentrat pomidorowy 30% (op. 900g)  - dostawa raz  w miesiącu</t>
  </si>
  <si>
    <t>kisiel - różne smaki (40 g) - dostawa raz w miesiącu</t>
  </si>
  <si>
    <t>kasza manna (op.1 kg ) - dostawa raz w miesiącu</t>
  </si>
  <si>
    <t>kakao (op. 100 g) - dostawa raz w miesiącu</t>
  </si>
  <si>
    <t>herbata rozpuszczalna owocowa ,różne smaki (op. 300 g) - dostawa raz w miesiącu</t>
  </si>
  <si>
    <t>herbata ekspresowa  (op.50g-60g) - dostawa raz  w miesiącu</t>
  </si>
  <si>
    <t>deser  owocowy dla dzieci typu Gerber lub równoważna (125g słoik) - dostawa raz w miesiącu</t>
  </si>
  <si>
    <t>czosnek granulowany (op. 20 g) - dostawa raz na kwartał</t>
  </si>
  <si>
    <t>cukierki czekoladowe - dostawa raz na kwartał</t>
  </si>
  <si>
    <t>cukierki czekoladowe (220g-260g) - dostawa raz na kwartał</t>
  </si>
  <si>
    <t>ciasteczka typu Słowianki bez czekolady lub równoważne (170 g) - dostawa raz na kwartał</t>
  </si>
  <si>
    <t>brzoskwinie w puszce (op. 820g - 850g) - dostawa raz na kwartał</t>
  </si>
  <si>
    <t>biszkopty (op. 120 g) - dostawa raz w miesiącu</t>
  </si>
  <si>
    <t>cena jednostkowa brutto za 1 kg/ 1 szt./ 1 op./ 1 l</t>
  </si>
  <si>
    <t>Średnie miesięczne potrzeby Ośrodka 
w Lininie</t>
  </si>
  <si>
    <r>
      <t xml:space="preserve">
OFERTA DO ZADANIA CZĘŚCIOWEGO NR 10
(DOSTAWA PRODUKTÓW SPOŻYWCZYCH POZOSTAŁYCH DO OŚRODKA DLA CUDZOZIEMCÓW UBIEGAJĄCYCH SIĘ O UDZIELENIE OCHRONY MIĘDZYNARODOWEJ W LININIE)</t>
    </r>
    <r>
      <rPr>
        <sz val="11"/>
        <color theme="1"/>
        <rFont val="Times New Roman"/>
        <family val="1"/>
        <charset val="238"/>
      </rPr>
      <t xml:space="preserve">
Nazwa i siedziba Zamawiającego: Urząd do Spraw Cudzoziemców, ul. Koszykowa 16, 00-564 Warszawa</t>
    </r>
  </si>
  <si>
    <t>Załącznik nr 1j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</si>
</sst>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</cellStyleXfs>
  <cellXfs count="80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5" xfId="2" applyFont="1" applyBorder="1" applyAlignment="1">
      <alignment horizontal="left" vertical="top" wrapText="1"/>
    </xf>
    <xf numFmtId="0" fontId="4" fillId="0" borderId="6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justify" vertical="center" wrapText="1"/>
    </xf>
    <xf numFmtId="0" fontId="4" fillId="0" borderId="0" xfId="2" applyFont="1" applyBorder="1" applyAlignment="1">
      <alignment horizontal="justify" vertical="center" wrapText="1"/>
    </xf>
    <xf numFmtId="0" fontId="4" fillId="0" borderId="8" xfId="2" applyFont="1" applyBorder="1" applyAlignment="1">
      <alignment horizontal="justify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justify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/>
    </xf>
    <xf numFmtId="43" fontId="3" fillId="0" borderId="12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3" fontId="3" fillId="0" borderId="12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justify" vertical="center" wrapText="1"/>
    </xf>
    <xf numFmtId="0" fontId="9" fillId="0" borderId="6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8" fillId="0" borderId="12" xfId="0" applyFont="1" applyBorder="1" applyAlignment="1">
      <alignment horizontal="justify" vertical="center"/>
    </xf>
    <xf numFmtId="0" fontId="12" fillId="0" borderId="12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4" xfId="2" applyFont="1" applyBorder="1" applyAlignment="1">
      <alignment horizontal="right" vertical="center" wrapText="1"/>
    </xf>
    <xf numFmtId="0" fontId="4" fillId="0" borderId="5" xfId="2" applyFont="1" applyBorder="1" applyAlignment="1">
      <alignment horizontal="right" vertical="center" wrapText="1"/>
    </xf>
    <xf numFmtId="0" fontId="4" fillId="0" borderId="6" xfId="2" applyFont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4" xfId="2" applyFont="1" applyBorder="1" applyAlignment="1">
      <alignment horizontal="justify" vertical="center"/>
    </xf>
    <xf numFmtId="0" fontId="3" fillId="0" borderId="5" xfId="2" applyFont="1" applyBorder="1" applyAlignment="1">
      <alignment horizontal="justify" vertical="center"/>
    </xf>
    <xf numFmtId="0" fontId="3" fillId="0" borderId="6" xfId="2" applyFont="1" applyBorder="1" applyAlignment="1">
      <alignment horizontal="justify" vertical="center"/>
    </xf>
    <xf numFmtId="0" fontId="3" fillId="0" borderId="1" xfId="2" applyFont="1" applyBorder="1" applyAlignment="1">
      <alignment horizontal="justify" vertical="center" wrapText="1"/>
    </xf>
    <xf numFmtId="0" fontId="3" fillId="0" borderId="2" xfId="2" applyFont="1" applyBorder="1" applyAlignment="1">
      <alignment horizontal="justify" vertical="center" wrapText="1"/>
    </xf>
    <xf numFmtId="0" fontId="3" fillId="0" borderId="3" xfId="2" applyFont="1" applyBorder="1" applyAlignment="1">
      <alignment horizontal="justify" vertical="center" wrapText="1"/>
    </xf>
    <xf numFmtId="0" fontId="3" fillId="0" borderId="7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top" wrapText="1"/>
    </xf>
    <xf numFmtId="0" fontId="3" fillId="0" borderId="9" xfId="2" applyFont="1" applyBorder="1"/>
    <xf numFmtId="0" fontId="3" fillId="0" borderId="10" xfId="2" applyFont="1" applyBorder="1"/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1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3" xfId="2" applyFont="1" applyBorder="1" applyAlignment="1">
      <alignment horizontal="justify" vertical="center"/>
    </xf>
    <xf numFmtId="0" fontId="3" fillId="0" borderId="2" xfId="2" applyFont="1" applyBorder="1" applyAlignment="1">
      <alignment horizontal="justify" vertical="center"/>
    </xf>
    <xf numFmtId="0" fontId="3" fillId="0" borderId="1" xfId="2" applyFont="1" applyBorder="1" applyAlignment="1">
      <alignment horizontal="justify" vertical="center"/>
    </xf>
    <xf numFmtId="43" fontId="3" fillId="0" borderId="12" xfId="2" applyNumberFormat="1" applyFont="1" applyBorder="1"/>
    <xf numFmtId="0" fontId="4" fillId="0" borderId="12" xfId="2" applyFont="1" applyBorder="1" applyAlignment="1">
      <alignment horizontal="right" vertical="center"/>
    </xf>
    <xf numFmtId="0" fontId="4" fillId="0" borderId="12" xfId="2" applyFont="1" applyBorder="1" applyAlignment="1">
      <alignment horizontal="right" vertical="center" wrapText="1"/>
    </xf>
    <xf numFmtId="43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3" fontId="7" fillId="0" borderId="12" xfId="3" applyNumberFormat="1" applyFont="1" applyBorder="1" applyAlignment="1">
      <alignment vertical="center" wrapText="1"/>
    </xf>
    <xf numFmtId="43" fontId="7" fillId="2" borderId="12" xfId="3" applyNumberFormat="1" applyFont="1" applyFill="1" applyBorder="1" applyAlignment="1">
      <alignment vertical="center" wrapText="1"/>
    </xf>
    <xf numFmtId="0" fontId="8" fillId="0" borderId="12" xfId="3" applyFont="1" applyBorder="1" applyAlignment="1">
      <alignment horizontal="center" vertical="center" wrapText="1"/>
    </xf>
    <xf numFmtId="2" fontId="10" fillId="2" borderId="12" xfId="3" applyNumberFormat="1" applyFont="1" applyFill="1" applyBorder="1" applyAlignment="1">
      <alignment horizontal="left" vertical="top" wrapText="1" indent="3"/>
    </xf>
    <xf numFmtId="0" fontId="14" fillId="0" borderId="12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justify" wrapText="1"/>
    </xf>
    <xf numFmtId="0" fontId="10" fillId="2" borderId="13" xfId="3" applyFont="1" applyFill="1" applyBorder="1" applyAlignment="1">
      <alignment vertical="center" wrapText="1"/>
    </xf>
    <xf numFmtId="0" fontId="10" fillId="0" borderId="0" xfId="3" applyFont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 3" xfId="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workbookViewId="0">
      <selection activeCell="M3" sqref="M3"/>
    </sheetView>
  </sheetViews>
  <sheetFormatPr defaultRowHeight="15" x14ac:dyDescent="0.25"/>
  <cols>
    <col min="1" max="1" width="5.85546875" customWidth="1"/>
    <col min="2" max="2" width="28.7109375" customWidth="1"/>
    <col min="4" max="4" width="10.5703125" customWidth="1"/>
    <col min="5" max="5" width="11.7109375" customWidth="1"/>
    <col min="6" max="6" width="13.42578125" customWidth="1"/>
    <col min="7" max="7" width="10.140625" customWidth="1"/>
    <col min="8" max="8" width="14.28515625" customWidth="1"/>
  </cols>
  <sheetData>
    <row r="1" spans="1:8" ht="20.25" customHeight="1" x14ac:dyDescent="0.25">
      <c r="A1" s="1"/>
      <c r="B1" s="2"/>
      <c r="C1" s="2"/>
      <c r="D1" s="2"/>
      <c r="E1" s="2"/>
      <c r="F1" s="3" t="s">
        <v>0</v>
      </c>
      <c r="G1" s="3"/>
      <c r="H1" s="4"/>
    </row>
    <row r="2" spans="1:8" ht="93.75" customHeight="1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8" ht="77.25" customHeight="1" x14ac:dyDescent="0.25">
      <c r="A3" s="8" t="s">
        <v>2</v>
      </c>
      <c r="B3" s="9"/>
      <c r="C3" s="9"/>
      <c r="D3" s="9"/>
      <c r="E3" s="9"/>
      <c r="F3" s="9"/>
      <c r="G3" s="9"/>
      <c r="H3" s="10"/>
    </row>
    <row r="4" spans="1:8" ht="61.5" customHeight="1" x14ac:dyDescent="0.25">
      <c r="A4" s="11" t="s">
        <v>3</v>
      </c>
      <c r="B4" s="12"/>
      <c r="C4" s="12"/>
      <c r="D4" s="12"/>
      <c r="E4" s="12"/>
      <c r="F4" s="12"/>
      <c r="G4" s="12"/>
      <c r="H4" s="13"/>
    </row>
    <row r="5" spans="1:8" ht="85.5" customHeight="1" x14ac:dyDescent="0.25">
      <c r="A5" s="14" t="s">
        <v>4</v>
      </c>
      <c r="B5" s="15"/>
      <c r="C5" s="15"/>
      <c r="D5" s="15"/>
      <c r="E5" s="15"/>
      <c r="F5" s="15"/>
      <c r="G5" s="15"/>
      <c r="H5" s="16"/>
    </row>
    <row r="6" spans="1:8" ht="24.75" customHeight="1" x14ac:dyDescent="0.25">
      <c r="A6" s="17" t="s">
        <v>5</v>
      </c>
      <c r="B6" s="18"/>
      <c r="C6" s="18"/>
      <c r="D6" s="18"/>
      <c r="E6" s="18"/>
      <c r="F6" s="18"/>
      <c r="G6" s="18"/>
      <c r="H6" s="19"/>
    </row>
    <row r="7" spans="1:8" ht="135" x14ac:dyDescent="0.25">
      <c r="A7" s="20" t="s">
        <v>6</v>
      </c>
      <c r="B7" s="20" t="s">
        <v>7</v>
      </c>
      <c r="C7" s="20" t="s">
        <v>8</v>
      </c>
      <c r="D7" s="20" t="s">
        <v>9</v>
      </c>
      <c r="E7" s="21" t="s">
        <v>10</v>
      </c>
      <c r="F7" s="20" t="s">
        <v>11</v>
      </c>
      <c r="G7" s="20" t="s">
        <v>12</v>
      </c>
      <c r="H7" s="20" t="s">
        <v>13</v>
      </c>
    </row>
    <row r="8" spans="1:8" x14ac:dyDescent="0.25">
      <c r="A8" s="22"/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3">
        <v>8</v>
      </c>
    </row>
    <row r="9" spans="1:8" ht="30" x14ac:dyDescent="0.25">
      <c r="A9" s="24" t="s">
        <v>14</v>
      </c>
      <c r="B9" s="25" t="s">
        <v>15</v>
      </c>
      <c r="C9" s="26" t="s">
        <v>16</v>
      </c>
      <c r="D9" s="27">
        <v>10</v>
      </c>
      <c r="E9" s="28"/>
      <c r="F9" s="29">
        <f>D9*E9</f>
        <v>0</v>
      </c>
      <c r="G9" s="30">
        <v>12</v>
      </c>
      <c r="H9" s="31">
        <f>F9*G9</f>
        <v>0</v>
      </c>
    </row>
    <row r="10" spans="1:8" ht="45" x14ac:dyDescent="0.25">
      <c r="A10" s="24" t="s">
        <v>17</v>
      </c>
      <c r="B10" s="25" t="s">
        <v>18</v>
      </c>
      <c r="C10" s="26" t="s">
        <v>16</v>
      </c>
      <c r="D10" s="27">
        <v>50</v>
      </c>
      <c r="E10" s="28"/>
      <c r="F10" s="29">
        <f>D10*E10</f>
        <v>0</v>
      </c>
      <c r="G10" s="30">
        <v>12</v>
      </c>
      <c r="H10" s="31">
        <f>F10*G10</f>
        <v>0</v>
      </c>
    </row>
    <row r="11" spans="1:8" ht="60" x14ac:dyDescent="0.25">
      <c r="A11" s="24" t="s">
        <v>19</v>
      </c>
      <c r="B11" s="25" t="s">
        <v>20</v>
      </c>
      <c r="C11" s="26" t="s">
        <v>16</v>
      </c>
      <c r="D11" s="27">
        <v>10</v>
      </c>
      <c r="E11" s="28"/>
      <c r="F11" s="29">
        <f>D11*E11</f>
        <v>0</v>
      </c>
      <c r="G11" s="30">
        <v>12</v>
      </c>
      <c r="H11" s="31">
        <f>F11*G11</f>
        <v>0</v>
      </c>
    </row>
    <row r="12" spans="1:8" ht="45" x14ac:dyDescent="0.25">
      <c r="A12" s="24" t="s">
        <v>21</v>
      </c>
      <c r="B12" s="25" t="s">
        <v>22</v>
      </c>
      <c r="C12" s="26" t="s">
        <v>16</v>
      </c>
      <c r="D12" s="27">
        <v>120</v>
      </c>
      <c r="E12" s="28"/>
      <c r="F12" s="29">
        <f>D12*E12</f>
        <v>0</v>
      </c>
      <c r="G12" s="30">
        <v>12</v>
      </c>
      <c r="H12" s="31">
        <f>F12*G12</f>
        <v>0</v>
      </c>
    </row>
    <row r="13" spans="1:8" ht="30" x14ac:dyDescent="0.25">
      <c r="A13" s="24" t="s">
        <v>23</v>
      </c>
      <c r="B13" s="25" t="s">
        <v>24</v>
      </c>
      <c r="C13" s="26" t="s">
        <v>16</v>
      </c>
      <c r="D13" s="27">
        <v>2</v>
      </c>
      <c r="E13" s="32"/>
      <c r="F13" s="29">
        <f>D13*E13</f>
        <v>0</v>
      </c>
      <c r="G13" s="30">
        <v>12</v>
      </c>
      <c r="H13" s="31">
        <f>F13*G13</f>
        <v>0</v>
      </c>
    </row>
    <row r="14" spans="1:8" ht="30" x14ac:dyDescent="0.25">
      <c r="A14" s="24" t="s">
        <v>25</v>
      </c>
      <c r="B14" s="25" t="s">
        <v>26</v>
      </c>
      <c r="C14" s="26" t="s">
        <v>16</v>
      </c>
      <c r="D14" s="27">
        <v>100</v>
      </c>
      <c r="E14" s="28"/>
      <c r="F14" s="29">
        <f>D14*E14</f>
        <v>0</v>
      </c>
      <c r="G14" s="30">
        <v>12</v>
      </c>
      <c r="H14" s="31">
        <f>F14*G14</f>
        <v>0</v>
      </c>
    </row>
    <row r="15" spans="1:8" ht="30" x14ac:dyDescent="0.25">
      <c r="A15" s="24" t="s">
        <v>27</v>
      </c>
      <c r="B15" s="25" t="s">
        <v>28</v>
      </c>
      <c r="C15" s="26" t="s">
        <v>16</v>
      </c>
      <c r="D15" s="27">
        <v>5</v>
      </c>
      <c r="E15" s="28"/>
      <c r="F15" s="29">
        <f>D15*E15</f>
        <v>0</v>
      </c>
      <c r="G15" s="30">
        <v>12</v>
      </c>
      <c r="H15" s="31">
        <f>F15*G15</f>
        <v>0</v>
      </c>
    </row>
    <row r="16" spans="1:8" ht="30" x14ac:dyDescent="0.25">
      <c r="A16" s="24" t="s">
        <v>29</v>
      </c>
      <c r="B16" s="33" t="s">
        <v>30</v>
      </c>
      <c r="C16" s="26" t="s">
        <v>16</v>
      </c>
      <c r="D16" s="27">
        <v>5</v>
      </c>
      <c r="E16" s="28"/>
      <c r="F16" s="29">
        <f>D16*E16</f>
        <v>0</v>
      </c>
      <c r="G16" s="30">
        <v>12</v>
      </c>
      <c r="H16" s="31">
        <f>F16*G16</f>
        <v>0</v>
      </c>
    </row>
    <row r="17" spans="1:8" ht="30" x14ac:dyDescent="0.25">
      <c r="A17" s="24" t="s">
        <v>31</v>
      </c>
      <c r="B17" s="25" t="s">
        <v>32</v>
      </c>
      <c r="C17" s="26" t="s">
        <v>16</v>
      </c>
      <c r="D17" s="27">
        <v>5</v>
      </c>
      <c r="E17" s="28"/>
      <c r="F17" s="29">
        <f>D17*E17</f>
        <v>0</v>
      </c>
      <c r="G17" s="30">
        <v>12</v>
      </c>
      <c r="H17" s="31">
        <f>F17*G17</f>
        <v>0</v>
      </c>
    </row>
    <row r="18" spans="1:8" ht="45" x14ac:dyDescent="0.25">
      <c r="A18" s="24" t="s">
        <v>33</v>
      </c>
      <c r="B18" s="25" t="s">
        <v>34</v>
      </c>
      <c r="C18" s="26" t="s">
        <v>16</v>
      </c>
      <c r="D18" s="34">
        <v>10</v>
      </c>
      <c r="E18" s="28"/>
      <c r="F18" s="29">
        <f>D18*E18</f>
        <v>0</v>
      </c>
      <c r="G18" s="30">
        <v>12</v>
      </c>
      <c r="H18" s="31">
        <f>F18*G18</f>
        <v>0</v>
      </c>
    </row>
    <row r="19" spans="1:8" ht="30" x14ac:dyDescent="0.25">
      <c r="A19" s="24" t="s">
        <v>35</v>
      </c>
      <c r="B19" s="25" t="s">
        <v>36</v>
      </c>
      <c r="C19" s="26" t="s">
        <v>16</v>
      </c>
      <c r="D19" s="35">
        <v>5</v>
      </c>
      <c r="E19" s="32"/>
      <c r="F19" s="29">
        <f>D19*E19</f>
        <v>0</v>
      </c>
      <c r="G19" s="30">
        <v>12</v>
      </c>
      <c r="H19" s="31">
        <f>F19*G19</f>
        <v>0</v>
      </c>
    </row>
    <row r="20" spans="1:8" ht="30" x14ac:dyDescent="0.25">
      <c r="A20" s="24" t="s">
        <v>37</v>
      </c>
      <c r="B20" s="25" t="s">
        <v>38</v>
      </c>
      <c r="C20" s="26" t="s">
        <v>16</v>
      </c>
      <c r="D20" s="27">
        <v>10</v>
      </c>
      <c r="E20" s="32"/>
      <c r="F20" s="29">
        <f>D20*E20</f>
        <v>0</v>
      </c>
      <c r="G20" s="30">
        <v>12</v>
      </c>
      <c r="H20" s="31">
        <f>F20*G20</f>
        <v>0</v>
      </c>
    </row>
    <row r="21" spans="1:8" ht="45" x14ac:dyDescent="0.25">
      <c r="A21" s="24" t="s">
        <v>39</v>
      </c>
      <c r="B21" s="25" t="s">
        <v>40</v>
      </c>
      <c r="C21" s="26" t="s">
        <v>16</v>
      </c>
      <c r="D21" s="27">
        <v>50</v>
      </c>
      <c r="E21" s="28"/>
      <c r="F21" s="29">
        <f>D21*E21</f>
        <v>0</v>
      </c>
      <c r="G21" s="30">
        <v>12</v>
      </c>
      <c r="H21" s="31">
        <f>F21*G21</f>
        <v>0</v>
      </c>
    </row>
    <row r="22" spans="1:8" ht="45" x14ac:dyDescent="0.25">
      <c r="A22" s="24" t="s">
        <v>41</v>
      </c>
      <c r="B22" s="33" t="s">
        <v>42</v>
      </c>
      <c r="C22" s="36" t="s">
        <v>43</v>
      </c>
      <c r="D22" s="37">
        <v>10</v>
      </c>
      <c r="E22" s="28"/>
      <c r="F22" s="29">
        <f>D22*E22</f>
        <v>0</v>
      </c>
      <c r="G22" s="30">
        <v>12</v>
      </c>
      <c r="H22" s="31">
        <f>F22*G22</f>
        <v>0</v>
      </c>
    </row>
    <row r="23" spans="1:8" ht="30" x14ac:dyDescent="0.25">
      <c r="A23" s="24" t="s">
        <v>44</v>
      </c>
      <c r="B23" s="33" t="s">
        <v>45</v>
      </c>
      <c r="C23" s="26" t="s">
        <v>46</v>
      </c>
      <c r="D23" s="27">
        <v>100</v>
      </c>
      <c r="E23" s="28"/>
      <c r="F23" s="29">
        <f>D23*E23</f>
        <v>0</v>
      </c>
      <c r="G23" s="30">
        <v>12</v>
      </c>
      <c r="H23" s="31">
        <f>F23*G23</f>
        <v>0</v>
      </c>
    </row>
    <row r="24" spans="1:8" ht="30" x14ac:dyDescent="0.25">
      <c r="A24" s="24" t="s">
        <v>47</v>
      </c>
      <c r="B24" s="33" t="s">
        <v>48</v>
      </c>
      <c r="C24" s="26" t="s">
        <v>49</v>
      </c>
      <c r="D24" s="27">
        <v>1</v>
      </c>
      <c r="E24" s="28"/>
      <c r="F24" s="29">
        <f>D24*E24</f>
        <v>0</v>
      </c>
      <c r="G24" s="30">
        <v>12</v>
      </c>
      <c r="H24" s="31">
        <f>F24*G24</f>
        <v>0</v>
      </c>
    </row>
    <row r="25" spans="1:8" ht="30" x14ac:dyDescent="0.25">
      <c r="A25" s="24" t="s">
        <v>50</v>
      </c>
      <c r="B25" s="33" t="s">
        <v>51</v>
      </c>
      <c r="C25" s="26" t="s">
        <v>16</v>
      </c>
      <c r="D25" s="27">
        <v>10</v>
      </c>
      <c r="E25" s="28"/>
      <c r="F25" s="29">
        <f>D25*E25</f>
        <v>0</v>
      </c>
      <c r="G25" s="30">
        <v>12</v>
      </c>
      <c r="H25" s="31">
        <f>F25*G25</f>
        <v>0</v>
      </c>
    </row>
    <row r="26" spans="1:8" ht="30" x14ac:dyDescent="0.25">
      <c r="A26" s="24" t="s">
        <v>52</v>
      </c>
      <c r="B26" s="33" t="s">
        <v>53</v>
      </c>
      <c r="C26" s="26" t="s">
        <v>43</v>
      </c>
      <c r="D26" s="27">
        <v>10</v>
      </c>
      <c r="E26" s="28"/>
      <c r="F26" s="29">
        <f>D26*E26</f>
        <v>0</v>
      </c>
      <c r="G26" s="30">
        <v>12</v>
      </c>
      <c r="H26" s="31">
        <f>F26*G26</f>
        <v>0</v>
      </c>
    </row>
    <row r="27" spans="1:8" ht="45" x14ac:dyDescent="0.25">
      <c r="A27" s="24" t="s">
        <v>54</v>
      </c>
      <c r="B27" s="25" t="s">
        <v>55</v>
      </c>
      <c r="C27" s="26" t="s">
        <v>16</v>
      </c>
      <c r="D27" s="27">
        <v>10</v>
      </c>
      <c r="E27" s="28"/>
      <c r="F27" s="29">
        <f>D27*E27</f>
        <v>0</v>
      </c>
      <c r="G27" s="30">
        <v>12</v>
      </c>
      <c r="H27" s="31">
        <f>F27*G27</f>
        <v>0</v>
      </c>
    </row>
    <row r="28" spans="1:8" ht="30" x14ac:dyDescent="0.25">
      <c r="A28" s="24" t="s">
        <v>56</v>
      </c>
      <c r="B28" s="25" t="s">
        <v>57</v>
      </c>
      <c r="C28" s="26" t="s">
        <v>16</v>
      </c>
      <c r="D28" s="27">
        <v>5</v>
      </c>
      <c r="E28" s="28"/>
      <c r="F28" s="29">
        <f>D28*E28</f>
        <v>0</v>
      </c>
      <c r="G28" s="30">
        <v>12</v>
      </c>
      <c r="H28" s="31">
        <f>F28*G28</f>
        <v>0</v>
      </c>
    </row>
    <row r="29" spans="1:8" ht="30" x14ac:dyDescent="0.25">
      <c r="A29" s="24" t="s">
        <v>58</v>
      </c>
      <c r="B29" s="25" t="s">
        <v>59</v>
      </c>
      <c r="C29" s="26" t="s">
        <v>16</v>
      </c>
      <c r="D29" s="27">
        <v>20</v>
      </c>
      <c r="E29" s="28"/>
      <c r="F29" s="29">
        <f>D29*E29</f>
        <v>0</v>
      </c>
      <c r="G29" s="30">
        <v>12</v>
      </c>
      <c r="H29" s="31">
        <f>F29*G29</f>
        <v>0</v>
      </c>
    </row>
    <row r="30" spans="1:8" ht="30" x14ac:dyDescent="0.25">
      <c r="A30" s="24" t="s">
        <v>60</v>
      </c>
      <c r="B30" s="25" t="s">
        <v>61</v>
      </c>
      <c r="C30" s="26" t="s">
        <v>16</v>
      </c>
      <c r="D30" s="27">
        <v>10</v>
      </c>
      <c r="E30" s="28"/>
      <c r="F30" s="29">
        <f>D30*E30</f>
        <v>0</v>
      </c>
      <c r="G30" s="30">
        <v>12</v>
      </c>
      <c r="H30" s="31">
        <f>F30*G30</f>
        <v>0</v>
      </c>
    </row>
    <row r="31" spans="1:8" ht="45" x14ac:dyDescent="0.25">
      <c r="A31" s="24" t="s">
        <v>62</v>
      </c>
      <c r="B31" s="25" t="s">
        <v>63</v>
      </c>
      <c r="C31" s="26" t="s">
        <v>16</v>
      </c>
      <c r="D31" s="27">
        <v>5</v>
      </c>
      <c r="E31" s="28"/>
      <c r="F31" s="29">
        <f>D31*E31</f>
        <v>0</v>
      </c>
      <c r="G31" s="38">
        <v>12</v>
      </c>
      <c r="H31" s="31">
        <f>F31*G31</f>
        <v>0</v>
      </c>
    </row>
    <row r="32" spans="1:8" ht="30" x14ac:dyDescent="0.25">
      <c r="A32" s="24" t="s">
        <v>64</v>
      </c>
      <c r="B32" s="25" t="s">
        <v>65</v>
      </c>
      <c r="C32" s="26" t="s">
        <v>16</v>
      </c>
      <c r="D32" s="27">
        <v>30</v>
      </c>
      <c r="E32" s="28"/>
      <c r="F32" s="29">
        <f>D32*E32</f>
        <v>0</v>
      </c>
      <c r="G32" s="30">
        <v>12</v>
      </c>
      <c r="H32" s="31">
        <f>F32*G32</f>
        <v>0</v>
      </c>
    </row>
    <row r="33" spans="1:8" ht="30" x14ac:dyDescent="0.25">
      <c r="A33" s="24" t="s">
        <v>66</v>
      </c>
      <c r="B33" s="25" t="s">
        <v>67</v>
      </c>
      <c r="C33" s="26" t="s">
        <v>16</v>
      </c>
      <c r="D33" s="27">
        <v>400</v>
      </c>
      <c r="E33" s="28"/>
      <c r="F33" s="29">
        <f>D33*E33</f>
        <v>0</v>
      </c>
      <c r="G33" s="30">
        <v>12</v>
      </c>
      <c r="H33" s="31">
        <f>F33*G33</f>
        <v>0</v>
      </c>
    </row>
    <row r="34" spans="1:8" ht="45" x14ac:dyDescent="0.25">
      <c r="A34" s="24" t="s">
        <v>68</v>
      </c>
      <c r="B34" s="25" t="s">
        <v>69</v>
      </c>
      <c r="C34" s="26" t="s">
        <v>16</v>
      </c>
      <c r="D34" s="27">
        <v>10</v>
      </c>
      <c r="E34" s="28"/>
      <c r="F34" s="29">
        <f>D34*E34</f>
        <v>0</v>
      </c>
      <c r="G34" s="30">
        <v>12</v>
      </c>
      <c r="H34" s="31">
        <f>F34*G34</f>
        <v>0</v>
      </c>
    </row>
    <row r="35" spans="1:8" ht="45" x14ac:dyDescent="0.25">
      <c r="A35" s="24" t="s">
        <v>70</v>
      </c>
      <c r="B35" s="33" t="s">
        <v>71</v>
      </c>
      <c r="C35" s="26" t="s">
        <v>16</v>
      </c>
      <c r="D35" s="27">
        <v>10</v>
      </c>
      <c r="E35" s="28"/>
      <c r="F35" s="29">
        <f>D35*E35</f>
        <v>0</v>
      </c>
      <c r="G35" s="30">
        <v>12</v>
      </c>
      <c r="H35" s="31">
        <f>F35*G35</f>
        <v>0</v>
      </c>
    </row>
    <row r="36" spans="1:8" ht="30" x14ac:dyDescent="0.25">
      <c r="A36" s="24" t="s">
        <v>72</v>
      </c>
      <c r="B36" s="33" t="s">
        <v>73</v>
      </c>
      <c r="C36" s="26" t="s">
        <v>46</v>
      </c>
      <c r="D36" s="27">
        <v>5</v>
      </c>
      <c r="E36" s="28"/>
      <c r="F36" s="29">
        <f>D36*E36</f>
        <v>0</v>
      </c>
      <c r="G36" s="30">
        <v>12</v>
      </c>
      <c r="H36" s="31">
        <f>F36*G36</f>
        <v>0</v>
      </c>
    </row>
    <row r="37" spans="1:8" ht="45" x14ac:dyDescent="0.25">
      <c r="A37" s="24" t="s">
        <v>74</v>
      </c>
      <c r="B37" s="33" t="s">
        <v>75</v>
      </c>
      <c r="C37" s="26" t="s">
        <v>16</v>
      </c>
      <c r="D37" s="27">
        <v>5</v>
      </c>
      <c r="E37" s="28"/>
      <c r="F37" s="29">
        <f>D37*E37</f>
        <v>0</v>
      </c>
      <c r="G37" s="30">
        <v>12</v>
      </c>
      <c r="H37" s="31">
        <f>F37*G37</f>
        <v>0</v>
      </c>
    </row>
    <row r="38" spans="1:8" ht="30" x14ac:dyDescent="0.25">
      <c r="A38" s="24" t="s">
        <v>76</v>
      </c>
      <c r="B38" s="33" t="s">
        <v>77</v>
      </c>
      <c r="C38" s="26" t="s">
        <v>16</v>
      </c>
      <c r="D38" s="27">
        <v>5</v>
      </c>
      <c r="E38" s="28"/>
      <c r="F38" s="29">
        <f>D38*E38</f>
        <v>0</v>
      </c>
      <c r="G38" s="30">
        <v>12</v>
      </c>
      <c r="H38" s="31">
        <f>F38*G38</f>
        <v>0</v>
      </c>
    </row>
    <row r="39" spans="1:8" ht="45" x14ac:dyDescent="0.25">
      <c r="A39" s="24" t="s">
        <v>78</v>
      </c>
      <c r="B39" s="33" t="s">
        <v>79</v>
      </c>
      <c r="C39" s="26" t="s">
        <v>16</v>
      </c>
      <c r="D39" s="27">
        <v>10</v>
      </c>
      <c r="E39" s="28"/>
      <c r="F39" s="29">
        <f>D39*E39</f>
        <v>0</v>
      </c>
      <c r="G39" s="30">
        <v>12</v>
      </c>
      <c r="H39" s="31">
        <f>F39*G39</f>
        <v>0</v>
      </c>
    </row>
    <row r="40" spans="1:8" ht="30" x14ac:dyDescent="0.25">
      <c r="A40" s="24" t="s">
        <v>80</v>
      </c>
      <c r="B40" s="33" t="s">
        <v>81</v>
      </c>
      <c r="C40" s="26" t="s">
        <v>16</v>
      </c>
      <c r="D40" s="27">
        <v>30</v>
      </c>
      <c r="E40" s="28"/>
      <c r="F40" s="29">
        <f>D40*E40</f>
        <v>0</v>
      </c>
      <c r="G40" s="30">
        <v>12</v>
      </c>
      <c r="H40" s="31">
        <f>F40*G40</f>
        <v>0</v>
      </c>
    </row>
    <row r="41" spans="1:8" ht="30" x14ac:dyDescent="0.25">
      <c r="A41" s="24" t="s">
        <v>82</v>
      </c>
      <c r="B41" s="33" t="s">
        <v>83</v>
      </c>
      <c r="C41" s="26" t="s">
        <v>16</v>
      </c>
      <c r="D41" s="27">
        <v>10</v>
      </c>
      <c r="E41" s="28"/>
      <c r="F41" s="29">
        <f>D41*E41</f>
        <v>0</v>
      </c>
      <c r="G41" s="30">
        <v>12</v>
      </c>
      <c r="H41" s="31">
        <f>F41*G41</f>
        <v>0</v>
      </c>
    </row>
    <row r="42" spans="1:8" ht="45" x14ac:dyDescent="0.25">
      <c r="A42" s="24" t="s">
        <v>84</v>
      </c>
      <c r="B42" s="33" t="s">
        <v>85</v>
      </c>
      <c r="C42" s="26" t="s">
        <v>16</v>
      </c>
      <c r="D42" s="27">
        <v>40</v>
      </c>
      <c r="E42" s="28"/>
      <c r="F42" s="29">
        <f>D42*E42</f>
        <v>0</v>
      </c>
      <c r="G42" s="30">
        <v>12</v>
      </c>
      <c r="H42" s="31">
        <f>F42*G42</f>
        <v>0</v>
      </c>
    </row>
    <row r="43" spans="1:8" ht="45" x14ac:dyDescent="0.25">
      <c r="A43" s="24" t="s">
        <v>86</v>
      </c>
      <c r="B43" s="33" t="s">
        <v>87</v>
      </c>
      <c r="C43" s="26" t="s">
        <v>16</v>
      </c>
      <c r="D43" s="27">
        <v>100</v>
      </c>
      <c r="E43" s="28"/>
      <c r="F43" s="29">
        <f>D43*E43</f>
        <v>0</v>
      </c>
      <c r="G43" s="30">
        <v>12</v>
      </c>
      <c r="H43" s="31">
        <f>F43*G43</f>
        <v>0</v>
      </c>
    </row>
    <row r="44" spans="1:8" ht="45" x14ac:dyDescent="0.25">
      <c r="A44" s="24" t="s">
        <v>88</v>
      </c>
      <c r="B44" s="33" t="s">
        <v>89</v>
      </c>
      <c r="C44" s="26" t="s">
        <v>16</v>
      </c>
      <c r="D44" s="27">
        <v>100</v>
      </c>
      <c r="E44" s="28"/>
      <c r="F44" s="29">
        <f>D44*E44</f>
        <v>0</v>
      </c>
      <c r="G44" s="30">
        <v>12</v>
      </c>
      <c r="H44" s="31">
        <f>F44*G44</f>
        <v>0</v>
      </c>
    </row>
    <row r="45" spans="1:8" ht="30" x14ac:dyDescent="0.25">
      <c r="A45" s="24" t="s">
        <v>90</v>
      </c>
      <c r="B45" s="25" t="s">
        <v>91</v>
      </c>
      <c r="C45" s="26" t="s">
        <v>16</v>
      </c>
      <c r="D45" s="27">
        <v>2500</v>
      </c>
      <c r="E45" s="28"/>
      <c r="F45" s="29">
        <f>D45*E45</f>
        <v>0</v>
      </c>
      <c r="G45" s="30">
        <v>12</v>
      </c>
      <c r="H45" s="31">
        <f>F45*G45</f>
        <v>0</v>
      </c>
    </row>
    <row r="46" spans="1:8" ht="30" x14ac:dyDescent="0.25">
      <c r="A46" s="24" t="s">
        <v>92</v>
      </c>
      <c r="B46" s="25" t="s">
        <v>93</v>
      </c>
      <c r="C46" s="26" t="s">
        <v>16</v>
      </c>
      <c r="D46" s="27">
        <v>10</v>
      </c>
      <c r="E46" s="28"/>
      <c r="F46" s="29">
        <f>D46*E46</f>
        <v>0</v>
      </c>
      <c r="G46" s="30">
        <v>12</v>
      </c>
      <c r="H46" s="31">
        <f>F46*G46</f>
        <v>0</v>
      </c>
    </row>
    <row r="47" spans="1:8" ht="30" x14ac:dyDescent="0.25">
      <c r="A47" s="24" t="s">
        <v>94</v>
      </c>
      <c r="B47" s="25" t="s">
        <v>95</v>
      </c>
      <c r="C47" s="26" t="s">
        <v>46</v>
      </c>
      <c r="D47" s="27">
        <v>5</v>
      </c>
      <c r="E47" s="28"/>
      <c r="F47" s="29">
        <f>D47*E47</f>
        <v>0</v>
      </c>
      <c r="G47" s="30">
        <v>12</v>
      </c>
      <c r="H47" s="31">
        <f>F47*G47</f>
        <v>0</v>
      </c>
    </row>
    <row r="48" spans="1:8" ht="30" x14ac:dyDescent="0.25">
      <c r="A48" s="24" t="s">
        <v>96</v>
      </c>
      <c r="B48" s="25" t="s">
        <v>97</v>
      </c>
      <c r="C48" s="26" t="s">
        <v>46</v>
      </c>
      <c r="D48" s="27">
        <v>10</v>
      </c>
      <c r="E48" s="28"/>
      <c r="F48" s="29">
        <f>D48*E48</f>
        <v>0</v>
      </c>
      <c r="G48" s="30">
        <v>12</v>
      </c>
      <c r="H48" s="31">
        <f>F48*G48</f>
        <v>0</v>
      </c>
    </row>
    <row r="49" spans="1:8" ht="45" x14ac:dyDescent="0.25">
      <c r="A49" s="24" t="s">
        <v>98</v>
      </c>
      <c r="B49" s="25" t="s">
        <v>99</v>
      </c>
      <c r="C49" s="26" t="s">
        <v>46</v>
      </c>
      <c r="D49" s="27">
        <v>10</v>
      </c>
      <c r="E49" s="28"/>
      <c r="F49" s="29">
        <f>D49*E49</f>
        <v>0</v>
      </c>
      <c r="G49" s="30">
        <v>12</v>
      </c>
      <c r="H49" s="31">
        <f>F49*G49</f>
        <v>0</v>
      </c>
    </row>
    <row r="50" spans="1:8" ht="30" x14ac:dyDescent="0.25">
      <c r="A50" s="24" t="s">
        <v>100</v>
      </c>
      <c r="B50" s="25" t="s">
        <v>101</v>
      </c>
      <c r="C50" s="26" t="s">
        <v>46</v>
      </c>
      <c r="D50" s="27">
        <v>5</v>
      </c>
      <c r="E50" s="28"/>
      <c r="F50" s="29">
        <f>D50*E50</f>
        <v>0</v>
      </c>
      <c r="G50" s="30">
        <v>12</v>
      </c>
      <c r="H50" s="31">
        <f>F50*G50</f>
        <v>0</v>
      </c>
    </row>
    <row r="51" spans="1:8" ht="45" x14ac:dyDescent="0.25">
      <c r="A51" s="24" t="s">
        <v>102</v>
      </c>
      <c r="B51" s="25" t="s">
        <v>103</v>
      </c>
      <c r="C51" s="26" t="s">
        <v>16</v>
      </c>
      <c r="D51" s="27">
        <v>2</v>
      </c>
      <c r="E51" s="28"/>
      <c r="F51" s="29">
        <f>D51*E51</f>
        <v>0</v>
      </c>
      <c r="G51" s="30">
        <v>12</v>
      </c>
      <c r="H51" s="31">
        <f>F51*G51</f>
        <v>0</v>
      </c>
    </row>
    <row r="52" spans="1:8" ht="45" x14ac:dyDescent="0.25">
      <c r="A52" s="24" t="s">
        <v>104</v>
      </c>
      <c r="B52" s="25" t="s">
        <v>105</v>
      </c>
      <c r="C52" s="26" t="s">
        <v>16</v>
      </c>
      <c r="D52" s="27">
        <v>3</v>
      </c>
      <c r="E52" s="28"/>
      <c r="F52" s="29">
        <f>D52*E52</f>
        <v>0</v>
      </c>
      <c r="G52" s="30">
        <v>12</v>
      </c>
      <c r="H52" s="31">
        <f>F52*G52</f>
        <v>0</v>
      </c>
    </row>
    <row r="53" spans="1:8" ht="45" x14ac:dyDescent="0.25">
      <c r="A53" s="24" t="s">
        <v>106</v>
      </c>
      <c r="B53" s="25" t="s">
        <v>107</v>
      </c>
      <c r="C53" s="26" t="s">
        <v>43</v>
      </c>
      <c r="D53" s="27">
        <v>4</v>
      </c>
      <c r="E53" s="28"/>
      <c r="F53" s="29">
        <f>D53*E53</f>
        <v>0</v>
      </c>
      <c r="G53" s="30">
        <v>12</v>
      </c>
      <c r="H53" s="31">
        <f>F53*G53</f>
        <v>0</v>
      </c>
    </row>
    <row r="54" spans="1:8" ht="60" x14ac:dyDescent="0.25">
      <c r="A54" s="24" t="s">
        <v>108</v>
      </c>
      <c r="B54" s="25" t="s">
        <v>109</v>
      </c>
      <c r="C54" s="26" t="s">
        <v>16</v>
      </c>
      <c r="D54" s="27">
        <v>20</v>
      </c>
      <c r="E54" s="28"/>
      <c r="F54" s="29">
        <f>D54*E54</f>
        <v>0</v>
      </c>
      <c r="G54" s="30">
        <v>12</v>
      </c>
      <c r="H54" s="31">
        <f>F54*G54</f>
        <v>0</v>
      </c>
    </row>
    <row r="55" spans="1:8" ht="30" x14ac:dyDescent="0.25">
      <c r="A55" s="24" t="s">
        <v>110</v>
      </c>
      <c r="B55" s="25" t="s">
        <v>111</v>
      </c>
      <c r="C55" s="26" t="s">
        <v>16</v>
      </c>
      <c r="D55" s="27">
        <v>10</v>
      </c>
      <c r="E55" s="28"/>
      <c r="F55" s="29">
        <f>D55*E55</f>
        <v>0</v>
      </c>
      <c r="G55" s="30">
        <v>12</v>
      </c>
      <c r="H55" s="31">
        <f>F55*G55</f>
        <v>0</v>
      </c>
    </row>
    <row r="56" spans="1:8" ht="31.5" customHeight="1" x14ac:dyDescent="0.25">
      <c r="A56" s="24" t="s">
        <v>112</v>
      </c>
      <c r="B56" s="25" t="s">
        <v>113</v>
      </c>
      <c r="C56" s="26" t="s">
        <v>16</v>
      </c>
      <c r="D56" s="27">
        <v>10</v>
      </c>
      <c r="E56" s="28"/>
      <c r="F56" s="29">
        <f>D56*E56</f>
        <v>0</v>
      </c>
      <c r="G56" s="30">
        <v>12</v>
      </c>
      <c r="H56" s="31">
        <f>F56*G56</f>
        <v>0</v>
      </c>
    </row>
    <row r="57" spans="1:8" ht="60" x14ac:dyDescent="0.25">
      <c r="A57" s="24" t="s">
        <v>114</v>
      </c>
      <c r="B57" s="25" t="s">
        <v>115</v>
      </c>
      <c r="C57" s="26" t="s">
        <v>16</v>
      </c>
      <c r="D57" s="27">
        <v>50</v>
      </c>
      <c r="E57" s="28"/>
      <c r="F57" s="29">
        <f>D57*E57</f>
        <v>0</v>
      </c>
      <c r="G57" s="30">
        <v>12</v>
      </c>
      <c r="H57" s="31">
        <f>F57*G57</f>
        <v>0</v>
      </c>
    </row>
    <row r="58" spans="1:8" ht="30" x14ac:dyDescent="0.25">
      <c r="A58" s="24" t="s">
        <v>116</v>
      </c>
      <c r="B58" s="25" t="s">
        <v>117</v>
      </c>
      <c r="C58" s="26" t="s">
        <v>16</v>
      </c>
      <c r="D58" s="27">
        <v>3</v>
      </c>
      <c r="E58" s="28"/>
      <c r="F58" s="29">
        <f>D58*E58</f>
        <v>0</v>
      </c>
      <c r="G58" s="30">
        <v>12</v>
      </c>
      <c r="H58" s="31">
        <f>F58*G58</f>
        <v>0</v>
      </c>
    </row>
    <row r="59" spans="1:8" ht="30" x14ac:dyDescent="0.25">
      <c r="A59" s="24" t="s">
        <v>118</v>
      </c>
      <c r="B59" s="25" t="s">
        <v>119</v>
      </c>
      <c r="C59" s="26" t="s">
        <v>16</v>
      </c>
      <c r="D59" s="27">
        <v>3</v>
      </c>
      <c r="E59" s="28"/>
      <c r="F59" s="29">
        <f>D59*E59</f>
        <v>0</v>
      </c>
      <c r="G59" s="30">
        <v>12</v>
      </c>
      <c r="H59" s="31">
        <f>F59*G59</f>
        <v>0</v>
      </c>
    </row>
    <row r="60" spans="1:8" ht="45" x14ac:dyDescent="0.25">
      <c r="A60" s="24" t="s">
        <v>120</v>
      </c>
      <c r="B60" s="33" t="s">
        <v>121</v>
      </c>
      <c r="C60" s="26" t="s">
        <v>16</v>
      </c>
      <c r="D60" s="27">
        <v>10</v>
      </c>
      <c r="E60" s="28"/>
      <c r="F60" s="29">
        <f>D60*E60</f>
        <v>0</v>
      </c>
      <c r="G60" s="30">
        <v>12</v>
      </c>
      <c r="H60" s="31">
        <f>F60*G60</f>
        <v>0</v>
      </c>
    </row>
    <row r="61" spans="1:8" ht="30" x14ac:dyDescent="0.25">
      <c r="A61" s="24" t="s">
        <v>122</v>
      </c>
      <c r="B61" s="25" t="s">
        <v>123</v>
      </c>
      <c r="C61" s="26" t="s">
        <v>16</v>
      </c>
      <c r="D61" s="27">
        <v>15</v>
      </c>
      <c r="E61" s="28"/>
      <c r="F61" s="29">
        <f>D61*E61</f>
        <v>0</v>
      </c>
      <c r="G61" s="30">
        <v>12</v>
      </c>
      <c r="H61" s="31">
        <f>F61*G61</f>
        <v>0</v>
      </c>
    </row>
    <row r="62" spans="1:8" ht="30" x14ac:dyDescent="0.25">
      <c r="A62" s="24" t="s">
        <v>124</v>
      </c>
      <c r="B62" s="25" t="s">
        <v>125</v>
      </c>
      <c r="C62" s="26" t="s">
        <v>16</v>
      </c>
      <c r="D62" s="27">
        <v>3</v>
      </c>
      <c r="E62" s="28"/>
      <c r="F62" s="29">
        <f>D62*E62</f>
        <v>0</v>
      </c>
      <c r="G62" s="30">
        <v>12</v>
      </c>
      <c r="H62" s="31">
        <f>F62*G62</f>
        <v>0</v>
      </c>
    </row>
    <row r="63" spans="1:8" ht="45" x14ac:dyDescent="0.25">
      <c r="A63" s="24" t="s">
        <v>126</v>
      </c>
      <c r="B63" s="25" t="s">
        <v>127</v>
      </c>
      <c r="C63" s="26" t="s">
        <v>16</v>
      </c>
      <c r="D63" s="27">
        <v>10</v>
      </c>
      <c r="E63" s="28"/>
      <c r="F63" s="29">
        <f>D63*E63</f>
        <v>0</v>
      </c>
      <c r="G63" s="30">
        <v>12</v>
      </c>
      <c r="H63" s="31">
        <f>F63*G63</f>
        <v>0</v>
      </c>
    </row>
    <row r="64" spans="1:8" ht="45" x14ac:dyDescent="0.25">
      <c r="A64" s="39" t="s">
        <v>128</v>
      </c>
      <c r="B64" s="25" t="s">
        <v>129</v>
      </c>
      <c r="C64" s="26" t="s">
        <v>130</v>
      </c>
      <c r="D64" s="27">
        <v>5</v>
      </c>
      <c r="E64" s="28"/>
      <c r="F64" s="29">
        <f>D64*E64</f>
        <v>0</v>
      </c>
      <c r="G64" s="30">
        <v>12</v>
      </c>
      <c r="H64" s="31">
        <f>F64*G64</f>
        <v>0</v>
      </c>
    </row>
    <row r="65" spans="1:8" ht="30" x14ac:dyDescent="0.25">
      <c r="A65" s="24" t="s">
        <v>131</v>
      </c>
      <c r="B65" s="25" t="s">
        <v>132</v>
      </c>
      <c r="C65" s="26" t="s">
        <v>16</v>
      </c>
      <c r="D65" s="27">
        <v>3</v>
      </c>
      <c r="E65" s="28"/>
      <c r="F65" s="29">
        <f>D65*E65</f>
        <v>0</v>
      </c>
      <c r="G65" s="30">
        <v>12</v>
      </c>
      <c r="H65" s="31">
        <f>F65*G65</f>
        <v>0</v>
      </c>
    </row>
    <row r="66" spans="1:8" ht="45" x14ac:dyDescent="0.25">
      <c r="A66" s="24" t="s">
        <v>133</v>
      </c>
      <c r="B66" s="25" t="s">
        <v>134</v>
      </c>
      <c r="C66" s="26" t="s">
        <v>16</v>
      </c>
      <c r="D66" s="27">
        <v>20</v>
      </c>
      <c r="E66" s="28"/>
      <c r="F66" s="29">
        <f>D66*E66</f>
        <v>0</v>
      </c>
      <c r="G66" s="30">
        <v>12</v>
      </c>
      <c r="H66" s="31">
        <f>F66*G66</f>
        <v>0</v>
      </c>
    </row>
    <row r="67" spans="1:8" ht="45" x14ac:dyDescent="0.25">
      <c r="A67" s="24" t="s">
        <v>135</v>
      </c>
      <c r="B67" s="25" t="s">
        <v>136</v>
      </c>
      <c r="C67" s="26" t="s">
        <v>46</v>
      </c>
      <c r="D67" s="27">
        <v>15</v>
      </c>
      <c r="E67" s="28"/>
      <c r="F67" s="29">
        <f>D67*E67</f>
        <v>0</v>
      </c>
      <c r="G67" s="30">
        <v>12</v>
      </c>
      <c r="H67" s="31">
        <f>F67*G67</f>
        <v>0</v>
      </c>
    </row>
    <row r="68" spans="1:8" ht="45" x14ac:dyDescent="0.25">
      <c r="A68" s="24" t="s">
        <v>137</v>
      </c>
      <c r="B68" s="25" t="s">
        <v>138</v>
      </c>
      <c r="C68" s="26" t="s">
        <v>46</v>
      </c>
      <c r="D68" s="37">
        <v>5</v>
      </c>
      <c r="E68" s="28"/>
      <c r="F68" s="29">
        <f>D68*E68</f>
        <v>0</v>
      </c>
      <c r="G68" s="30">
        <v>12</v>
      </c>
      <c r="H68" s="31">
        <f>F68*G68</f>
        <v>0</v>
      </c>
    </row>
    <row r="69" spans="1:8" ht="30" x14ac:dyDescent="0.25">
      <c r="A69" s="24" t="s">
        <v>139</v>
      </c>
      <c r="B69" s="25" t="s">
        <v>140</v>
      </c>
      <c r="C69" s="26" t="s">
        <v>46</v>
      </c>
      <c r="D69" s="27">
        <v>10</v>
      </c>
      <c r="E69" s="28"/>
      <c r="F69" s="29">
        <f>D69*E69</f>
        <v>0</v>
      </c>
      <c r="G69" s="30">
        <v>12</v>
      </c>
      <c r="H69" s="31">
        <f>F69*G69</f>
        <v>0</v>
      </c>
    </row>
    <row r="70" spans="1:8" ht="45" x14ac:dyDescent="0.25">
      <c r="A70" s="24" t="s">
        <v>141</v>
      </c>
      <c r="B70" s="25" t="s">
        <v>142</v>
      </c>
      <c r="C70" s="26" t="s">
        <v>46</v>
      </c>
      <c r="D70" s="27">
        <v>10</v>
      </c>
      <c r="E70" s="28"/>
      <c r="F70" s="29">
        <f>D70*E70</f>
        <v>0</v>
      </c>
      <c r="G70" s="30">
        <v>12</v>
      </c>
      <c r="H70" s="31">
        <f>F70*G70</f>
        <v>0</v>
      </c>
    </row>
    <row r="71" spans="1:8" ht="30" x14ac:dyDescent="0.25">
      <c r="A71" s="24" t="s">
        <v>143</v>
      </c>
      <c r="B71" s="25" t="s">
        <v>144</v>
      </c>
      <c r="C71" s="26" t="s">
        <v>46</v>
      </c>
      <c r="D71" s="27">
        <v>20</v>
      </c>
      <c r="E71" s="28"/>
      <c r="F71" s="29">
        <f>D71*E71</f>
        <v>0</v>
      </c>
      <c r="G71" s="30">
        <v>12</v>
      </c>
      <c r="H71" s="31">
        <f>F71*G71</f>
        <v>0</v>
      </c>
    </row>
    <row r="72" spans="1:8" ht="35.25" customHeight="1" x14ac:dyDescent="0.25">
      <c r="A72" s="24" t="s">
        <v>145</v>
      </c>
      <c r="B72" s="25" t="s">
        <v>146</v>
      </c>
      <c r="C72" s="26" t="s">
        <v>46</v>
      </c>
      <c r="D72" s="34">
        <v>30</v>
      </c>
      <c r="E72" s="28"/>
      <c r="F72" s="29">
        <f>D72*E72</f>
        <v>0</v>
      </c>
      <c r="G72" s="30">
        <v>12</v>
      </c>
      <c r="H72" s="31">
        <f>F72*G72</f>
        <v>0</v>
      </c>
    </row>
    <row r="73" spans="1:8" ht="30" x14ac:dyDescent="0.25">
      <c r="A73" s="24" t="s">
        <v>147</v>
      </c>
      <c r="B73" s="25" t="s">
        <v>148</v>
      </c>
      <c r="C73" s="26" t="s">
        <v>46</v>
      </c>
      <c r="D73" s="27">
        <v>2</v>
      </c>
      <c r="E73" s="28"/>
      <c r="F73" s="29">
        <f>D73*E73</f>
        <v>0</v>
      </c>
      <c r="G73" s="30">
        <v>12</v>
      </c>
      <c r="H73" s="31">
        <f>F73*G73</f>
        <v>0</v>
      </c>
    </row>
    <row r="74" spans="1:8" ht="30" x14ac:dyDescent="0.25">
      <c r="A74" s="24" t="s">
        <v>149</v>
      </c>
      <c r="B74" s="25" t="s">
        <v>150</v>
      </c>
      <c r="C74" s="26" t="s">
        <v>46</v>
      </c>
      <c r="D74" s="27">
        <v>2</v>
      </c>
      <c r="E74" s="28"/>
      <c r="F74" s="29">
        <f>D74*E74</f>
        <v>0</v>
      </c>
      <c r="G74" s="30">
        <v>12</v>
      </c>
      <c r="H74" s="31">
        <f>F74*G74</f>
        <v>0</v>
      </c>
    </row>
    <row r="75" spans="1:8" ht="45" x14ac:dyDescent="0.25">
      <c r="A75" s="24" t="s">
        <v>151</v>
      </c>
      <c r="B75" s="25" t="s">
        <v>152</v>
      </c>
      <c r="C75" s="26" t="s">
        <v>46</v>
      </c>
      <c r="D75" s="27">
        <v>2</v>
      </c>
      <c r="E75" s="28"/>
      <c r="F75" s="29">
        <f>D75*E75</f>
        <v>0</v>
      </c>
      <c r="G75" s="30">
        <v>12</v>
      </c>
      <c r="H75" s="31">
        <f>F75*G75</f>
        <v>0</v>
      </c>
    </row>
    <row r="76" spans="1:8" ht="30" x14ac:dyDescent="0.25">
      <c r="A76" s="24" t="s">
        <v>153</v>
      </c>
      <c r="B76" s="25" t="s">
        <v>154</v>
      </c>
      <c r="C76" s="26" t="s">
        <v>16</v>
      </c>
      <c r="D76" s="27">
        <v>200</v>
      </c>
      <c r="E76" s="28"/>
      <c r="F76" s="29">
        <f>D76*E76</f>
        <v>0</v>
      </c>
      <c r="G76" s="30">
        <v>12</v>
      </c>
      <c r="H76" s="31">
        <f>F76*G76</f>
        <v>0</v>
      </c>
    </row>
    <row r="77" spans="1:8" ht="48" customHeight="1" x14ac:dyDescent="0.25">
      <c r="A77" s="24" t="s">
        <v>155</v>
      </c>
      <c r="B77" s="25" t="s">
        <v>156</v>
      </c>
      <c r="C77" s="26" t="s">
        <v>16</v>
      </c>
      <c r="D77" s="27">
        <v>5</v>
      </c>
      <c r="E77" s="28"/>
      <c r="F77" s="29">
        <f>D77*E77</f>
        <v>0</v>
      </c>
      <c r="G77" s="30">
        <v>12</v>
      </c>
      <c r="H77" s="31">
        <f>F77*G77</f>
        <v>0</v>
      </c>
    </row>
    <row r="78" spans="1:8" ht="30" x14ac:dyDescent="0.25">
      <c r="A78" s="24" t="s">
        <v>157</v>
      </c>
      <c r="B78" s="25" t="s">
        <v>158</v>
      </c>
      <c r="C78" s="26" t="s">
        <v>16</v>
      </c>
      <c r="D78" s="27">
        <v>2</v>
      </c>
      <c r="E78" s="28"/>
      <c r="F78" s="29">
        <f>D78*E78</f>
        <v>0</v>
      </c>
      <c r="G78" s="30">
        <v>12</v>
      </c>
      <c r="H78" s="31">
        <f>F78*G78</f>
        <v>0</v>
      </c>
    </row>
    <row r="79" spans="1:8" ht="60" x14ac:dyDescent="0.25">
      <c r="A79" s="24" t="s">
        <v>159</v>
      </c>
      <c r="B79" s="25" t="s">
        <v>160</v>
      </c>
      <c r="C79" s="26" t="s">
        <v>16</v>
      </c>
      <c r="D79" s="27">
        <v>2</v>
      </c>
      <c r="E79" s="28"/>
      <c r="F79" s="29">
        <f>D79*E79</f>
        <v>0</v>
      </c>
      <c r="G79" s="30">
        <v>12</v>
      </c>
      <c r="H79" s="31">
        <f>F79*G79</f>
        <v>0</v>
      </c>
    </row>
    <row r="80" spans="1:8" ht="30" x14ac:dyDescent="0.25">
      <c r="A80" s="24" t="s">
        <v>161</v>
      </c>
      <c r="B80" s="25" t="s">
        <v>162</v>
      </c>
      <c r="C80" s="26" t="s">
        <v>16</v>
      </c>
      <c r="D80" s="27">
        <v>10</v>
      </c>
      <c r="E80" s="28"/>
      <c r="F80" s="29">
        <f>D80*E80</f>
        <v>0</v>
      </c>
      <c r="G80" s="30">
        <v>12</v>
      </c>
      <c r="H80" s="31">
        <f>F80*G80</f>
        <v>0</v>
      </c>
    </row>
    <row r="81" spans="1:8" ht="45" x14ac:dyDescent="0.25">
      <c r="A81" s="24" t="s">
        <v>163</v>
      </c>
      <c r="B81" s="25" t="s">
        <v>164</v>
      </c>
      <c r="C81" s="26" t="s">
        <v>16</v>
      </c>
      <c r="D81" s="27">
        <v>2</v>
      </c>
      <c r="E81" s="28"/>
      <c r="F81" s="29">
        <f>D81*E81</f>
        <v>0</v>
      </c>
      <c r="G81" s="30">
        <v>12</v>
      </c>
      <c r="H81" s="31">
        <f>F81*G81</f>
        <v>0</v>
      </c>
    </row>
    <row r="82" spans="1:8" ht="45" x14ac:dyDescent="0.25">
      <c r="A82" s="24" t="s">
        <v>165</v>
      </c>
      <c r="B82" s="25" t="s">
        <v>166</v>
      </c>
      <c r="C82" s="26" t="s">
        <v>16</v>
      </c>
      <c r="D82" s="27">
        <v>100</v>
      </c>
      <c r="E82" s="28"/>
      <c r="F82" s="29">
        <f>D82*E82</f>
        <v>0</v>
      </c>
      <c r="G82" s="30">
        <v>12</v>
      </c>
      <c r="H82" s="31">
        <f>F82*G82</f>
        <v>0</v>
      </c>
    </row>
    <row r="83" spans="1:8" ht="45" x14ac:dyDescent="0.25">
      <c r="A83" s="24" t="s">
        <v>167</v>
      </c>
      <c r="B83" s="25" t="s">
        <v>168</v>
      </c>
      <c r="C83" s="26" t="s">
        <v>16</v>
      </c>
      <c r="D83" s="27">
        <v>2</v>
      </c>
      <c r="E83" s="28"/>
      <c r="F83" s="29">
        <f>D83*E83</f>
        <v>0</v>
      </c>
      <c r="G83" s="30">
        <v>12</v>
      </c>
      <c r="H83" s="31">
        <f>F83*G83</f>
        <v>0</v>
      </c>
    </row>
    <row r="84" spans="1:8" ht="30" x14ac:dyDescent="0.25">
      <c r="A84" s="24" t="s">
        <v>169</v>
      </c>
      <c r="B84" s="25" t="s">
        <v>170</v>
      </c>
      <c r="C84" s="26" t="s">
        <v>16</v>
      </c>
      <c r="D84" s="27">
        <v>2</v>
      </c>
      <c r="E84" s="28"/>
      <c r="F84" s="29">
        <f>D84*E84</f>
        <v>0</v>
      </c>
      <c r="G84" s="30">
        <v>12</v>
      </c>
      <c r="H84" s="31">
        <f>F84*G84</f>
        <v>0</v>
      </c>
    </row>
    <row r="85" spans="1:8" ht="29.25" customHeight="1" x14ac:dyDescent="0.25">
      <c r="A85" s="24" t="s">
        <v>171</v>
      </c>
      <c r="B85" s="33" t="s">
        <v>172</v>
      </c>
      <c r="C85" s="26" t="s">
        <v>16</v>
      </c>
      <c r="D85" s="27">
        <v>15</v>
      </c>
      <c r="E85" s="28"/>
      <c r="F85" s="29">
        <f>D85*E85</f>
        <v>0</v>
      </c>
      <c r="G85" s="30">
        <v>12</v>
      </c>
      <c r="H85" s="31">
        <f>F85*G85</f>
        <v>0</v>
      </c>
    </row>
    <row r="86" spans="1:8" ht="30" x14ac:dyDescent="0.25">
      <c r="A86" s="24" t="s">
        <v>173</v>
      </c>
      <c r="B86" s="40" t="s">
        <v>174</v>
      </c>
      <c r="C86" s="26" t="s">
        <v>130</v>
      </c>
      <c r="D86" s="27">
        <v>30</v>
      </c>
      <c r="E86" s="28"/>
      <c r="F86" s="29">
        <f>D86*E86</f>
        <v>0</v>
      </c>
      <c r="G86" s="30">
        <v>12</v>
      </c>
      <c r="H86" s="31">
        <f>F86*G86</f>
        <v>0</v>
      </c>
    </row>
    <row r="87" spans="1:8" ht="31.5" customHeight="1" x14ac:dyDescent="0.25">
      <c r="A87" s="24" t="s">
        <v>175</v>
      </c>
      <c r="B87" s="33" t="s">
        <v>176</v>
      </c>
      <c r="C87" s="26" t="s">
        <v>16</v>
      </c>
      <c r="D87" s="27">
        <v>5</v>
      </c>
      <c r="E87" s="28"/>
      <c r="F87" s="29">
        <f>D87*E87</f>
        <v>0</v>
      </c>
      <c r="G87" s="30">
        <v>12</v>
      </c>
      <c r="H87" s="31">
        <f>F87*G87</f>
        <v>0</v>
      </c>
    </row>
    <row r="88" spans="1:8" ht="30" x14ac:dyDescent="0.25">
      <c r="A88" s="24" t="s">
        <v>177</v>
      </c>
      <c r="B88" s="33" t="s">
        <v>178</v>
      </c>
      <c r="C88" s="26" t="s">
        <v>49</v>
      </c>
      <c r="D88" s="27">
        <v>2</v>
      </c>
      <c r="E88" s="28"/>
      <c r="F88" s="29">
        <f>D88*E88</f>
        <v>0</v>
      </c>
      <c r="G88" s="30">
        <v>12</v>
      </c>
      <c r="H88" s="31">
        <f>F88*G88</f>
        <v>0</v>
      </c>
    </row>
    <row r="89" spans="1:8" ht="45" x14ac:dyDescent="0.25">
      <c r="A89" s="24" t="s">
        <v>179</v>
      </c>
      <c r="B89" s="33" t="s">
        <v>180</v>
      </c>
      <c r="C89" s="26" t="s">
        <v>16</v>
      </c>
      <c r="D89" s="27">
        <v>300</v>
      </c>
      <c r="E89" s="28"/>
      <c r="F89" s="29">
        <f>D89*E89</f>
        <v>0</v>
      </c>
      <c r="G89" s="30">
        <v>12</v>
      </c>
      <c r="H89" s="31">
        <f>F89*G89</f>
        <v>0</v>
      </c>
    </row>
    <row r="90" spans="1:8" ht="30" x14ac:dyDescent="0.25">
      <c r="A90" s="24" t="s">
        <v>181</v>
      </c>
      <c r="B90" s="33" t="s">
        <v>182</v>
      </c>
      <c r="C90" s="41" t="s">
        <v>43</v>
      </c>
      <c r="D90" s="42">
        <v>5</v>
      </c>
      <c r="E90" s="28"/>
      <c r="F90" s="29">
        <f>D90*E90</f>
        <v>0</v>
      </c>
      <c r="G90" s="30">
        <v>12</v>
      </c>
      <c r="H90" s="31">
        <f>F90*G90</f>
        <v>0</v>
      </c>
    </row>
    <row r="91" spans="1:8" ht="30" x14ac:dyDescent="0.25">
      <c r="A91" s="24" t="s">
        <v>183</v>
      </c>
      <c r="B91" s="25" t="s">
        <v>184</v>
      </c>
      <c r="C91" s="26" t="s">
        <v>46</v>
      </c>
      <c r="D91" s="27">
        <v>1</v>
      </c>
      <c r="E91" s="28"/>
      <c r="F91" s="29">
        <f>D91*E91</f>
        <v>0</v>
      </c>
      <c r="G91" s="30">
        <v>12</v>
      </c>
      <c r="H91" s="31">
        <f>F91*G91</f>
        <v>0</v>
      </c>
    </row>
    <row r="92" spans="1:8" ht="30" x14ac:dyDescent="0.25">
      <c r="A92" s="24" t="s">
        <v>185</v>
      </c>
      <c r="B92" s="25" t="s">
        <v>186</v>
      </c>
      <c r="C92" s="26" t="s">
        <v>46</v>
      </c>
      <c r="D92" s="27">
        <v>1</v>
      </c>
      <c r="E92" s="28"/>
      <c r="F92" s="29">
        <f>D92*E92</f>
        <v>0</v>
      </c>
      <c r="G92" s="30">
        <v>12</v>
      </c>
      <c r="H92" s="31">
        <f>F92*G92</f>
        <v>0</v>
      </c>
    </row>
    <row r="93" spans="1:8" ht="30" x14ac:dyDescent="0.25">
      <c r="A93" s="24" t="s">
        <v>187</v>
      </c>
      <c r="B93" s="25" t="s">
        <v>188</v>
      </c>
      <c r="C93" s="26" t="s">
        <v>49</v>
      </c>
      <c r="D93" s="27">
        <v>5</v>
      </c>
      <c r="E93" s="28"/>
      <c r="F93" s="29">
        <f>D93*E93</f>
        <v>0</v>
      </c>
      <c r="G93" s="30">
        <v>12</v>
      </c>
      <c r="H93" s="31">
        <f>F93*G93</f>
        <v>0</v>
      </c>
    </row>
    <row r="94" spans="1:8" ht="45" x14ac:dyDescent="0.25">
      <c r="A94" s="24" t="s">
        <v>189</v>
      </c>
      <c r="B94" s="25" t="s">
        <v>190</v>
      </c>
      <c r="C94" s="26" t="s">
        <v>49</v>
      </c>
      <c r="D94" s="27">
        <v>5</v>
      </c>
      <c r="E94" s="28"/>
      <c r="F94" s="29">
        <f>D94*E94</f>
        <v>0</v>
      </c>
      <c r="G94" s="30">
        <v>12</v>
      </c>
      <c r="H94" s="31">
        <f>F94*G94</f>
        <v>0</v>
      </c>
    </row>
    <row r="95" spans="1:8" ht="45" x14ac:dyDescent="0.25">
      <c r="A95" s="24" t="s">
        <v>191</v>
      </c>
      <c r="B95" s="25" t="s">
        <v>192</v>
      </c>
      <c r="C95" s="26" t="s">
        <v>46</v>
      </c>
      <c r="D95" s="27">
        <v>5</v>
      </c>
      <c r="E95" s="28"/>
      <c r="F95" s="29">
        <f>D95*E95</f>
        <v>0</v>
      </c>
      <c r="G95" s="30">
        <v>12</v>
      </c>
      <c r="H95" s="31">
        <f>F95*G95</f>
        <v>0</v>
      </c>
    </row>
    <row r="96" spans="1:8" ht="45" x14ac:dyDescent="0.25">
      <c r="A96" s="24" t="s">
        <v>193</v>
      </c>
      <c r="B96" s="25" t="s">
        <v>194</v>
      </c>
      <c r="C96" s="26" t="s">
        <v>46</v>
      </c>
      <c r="D96" s="27">
        <v>5</v>
      </c>
      <c r="E96" s="28"/>
      <c r="F96" s="29">
        <f>D96*E96</f>
        <v>0</v>
      </c>
      <c r="G96" s="30">
        <v>12</v>
      </c>
      <c r="H96" s="31">
        <f>F96*G96</f>
        <v>0</v>
      </c>
    </row>
    <row r="97" spans="1:8" ht="30" x14ac:dyDescent="0.25">
      <c r="A97" s="24" t="s">
        <v>195</v>
      </c>
      <c r="B97" s="33" t="s">
        <v>196</v>
      </c>
      <c r="C97" s="26" t="s">
        <v>46</v>
      </c>
      <c r="D97" s="27">
        <v>2</v>
      </c>
      <c r="E97" s="28"/>
      <c r="F97" s="29">
        <f>D97*E97</f>
        <v>0</v>
      </c>
      <c r="G97" s="30">
        <v>12</v>
      </c>
      <c r="H97" s="31">
        <f>F97*G97</f>
        <v>0</v>
      </c>
    </row>
    <row r="98" spans="1:8" ht="30" x14ac:dyDescent="0.25">
      <c r="A98" s="24" t="s">
        <v>197</v>
      </c>
      <c r="B98" s="33" t="s">
        <v>198</v>
      </c>
      <c r="C98" s="26" t="s">
        <v>46</v>
      </c>
      <c r="D98" s="27">
        <v>8</v>
      </c>
      <c r="E98" s="28"/>
      <c r="F98" s="29">
        <f>D98*E98</f>
        <v>0</v>
      </c>
      <c r="G98" s="30">
        <v>12</v>
      </c>
      <c r="H98" s="31">
        <f>F98*G98</f>
        <v>0</v>
      </c>
    </row>
    <row r="99" spans="1:8" ht="30" x14ac:dyDescent="0.25">
      <c r="A99" s="24" t="s">
        <v>199</v>
      </c>
      <c r="B99" s="33" t="s">
        <v>200</v>
      </c>
      <c r="C99" s="26" t="s">
        <v>46</v>
      </c>
      <c r="D99" s="27">
        <v>2</v>
      </c>
      <c r="E99" s="28"/>
      <c r="F99" s="29">
        <f>D99*E99</f>
        <v>0</v>
      </c>
      <c r="G99" s="30">
        <v>12</v>
      </c>
      <c r="H99" s="31">
        <f>F99*G99</f>
        <v>0</v>
      </c>
    </row>
    <row r="100" spans="1:8" ht="45" x14ac:dyDescent="0.25">
      <c r="A100" s="24" t="s">
        <v>201</v>
      </c>
      <c r="B100" s="33" t="s">
        <v>202</v>
      </c>
      <c r="C100" s="26" t="s">
        <v>46</v>
      </c>
      <c r="D100" s="27">
        <v>2</v>
      </c>
      <c r="E100" s="28"/>
      <c r="F100" s="29">
        <f>D100*E100</f>
        <v>0</v>
      </c>
      <c r="G100" s="30">
        <v>12</v>
      </c>
      <c r="H100" s="31">
        <f>F100*G100</f>
        <v>0</v>
      </c>
    </row>
    <row r="101" spans="1:8" ht="30" x14ac:dyDescent="0.25">
      <c r="A101" s="24" t="s">
        <v>203</v>
      </c>
      <c r="B101" s="33" t="s">
        <v>204</v>
      </c>
      <c r="C101" s="26" t="s">
        <v>43</v>
      </c>
      <c r="D101" s="27">
        <v>5</v>
      </c>
      <c r="E101" s="28"/>
      <c r="F101" s="29">
        <f>D101*E101</f>
        <v>0</v>
      </c>
      <c r="G101" s="30">
        <v>12</v>
      </c>
      <c r="H101" s="31">
        <f>F101*G101</f>
        <v>0</v>
      </c>
    </row>
    <row r="102" spans="1:8" ht="30" x14ac:dyDescent="0.25">
      <c r="A102" s="24" t="s">
        <v>205</v>
      </c>
      <c r="B102" s="25" t="s">
        <v>206</v>
      </c>
      <c r="C102" s="26" t="s">
        <v>16</v>
      </c>
      <c r="D102" s="27">
        <v>5</v>
      </c>
      <c r="E102" s="28"/>
      <c r="F102" s="29">
        <f>D102*E102</f>
        <v>0</v>
      </c>
      <c r="G102" s="30">
        <v>12</v>
      </c>
      <c r="H102" s="31">
        <f>F102*G102</f>
        <v>0</v>
      </c>
    </row>
    <row r="103" spans="1:8" ht="30" x14ac:dyDescent="0.25">
      <c r="A103" s="24" t="s">
        <v>207</v>
      </c>
      <c r="B103" s="25" t="s">
        <v>208</v>
      </c>
      <c r="C103" s="26" t="s">
        <v>46</v>
      </c>
      <c r="D103" s="27">
        <v>2</v>
      </c>
      <c r="E103" s="28"/>
      <c r="F103" s="29">
        <f>D103*E103</f>
        <v>0</v>
      </c>
      <c r="G103" s="30">
        <v>12</v>
      </c>
      <c r="H103" s="31">
        <f>F103*G103</f>
        <v>0</v>
      </c>
    </row>
    <row r="104" spans="1:8" ht="30" x14ac:dyDescent="0.25">
      <c r="A104" s="24" t="s">
        <v>209</v>
      </c>
      <c r="B104" s="25" t="s">
        <v>210</v>
      </c>
      <c r="C104" s="26" t="s">
        <v>16</v>
      </c>
      <c r="D104" s="27">
        <v>10</v>
      </c>
      <c r="E104" s="28"/>
      <c r="F104" s="29">
        <f>D104*E104</f>
        <v>0</v>
      </c>
      <c r="G104" s="30">
        <v>12</v>
      </c>
      <c r="H104" s="31">
        <f>F104*G104</f>
        <v>0</v>
      </c>
    </row>
    <row r="105" spans="1:8" ht="30" x14ac:dyDescent="0.25">
      <c r="A105" s="24" t="s">
        <v>211</v>
      </c>
      <c r="B105" s="25" t="s">
        <v>212</v>
      </c>
      <c r="C105" s="26" t="s">
        <v>16</v>
      </c>
      <c r="D105" s="27">
        <v>10</v>
      </c>
      <c r="E105" s="28"/>
      <c r="F105" s="29">
        <f>D105*E105</f>
        <v>0</v>
      </c>
      <c r="G105" s="30">
        <v>12</v>
      </c>
      <c r="H105" s="31">
        <f>F105*G105</f>
        <v>0</v>
      </c>
    </row>
    <row r="106" spans="1:8" ht="45" x14ac:dyDescent="0.25">
      <c r="A106" s="24" t="s">
        <v>213</v>
      </c>
      <c r="B106" s="25" t="s">
        <v>214</v>
      </c>
      <c r="C106" s="26" t="s">
        <v>16</v>
      </c>
      <c r="D106" s="27">
        <v>10</v>
      </c>
      <c r="E106" s="28"/>
      <c r="F106" s="29">
        <f>D106*E106</f>
        <v>0</v>
      </c>
      <c r="G106" s="30">
        <v>12</v>
      </c>
      <c r="H106" s="31">
        <f>F106*G106</f>
        <v>0</v>
      </c>
    </row>
    <row r="107" spans="1:8" ht="45" x14ac:dyDescent="0.25">
      <c r="A107" s="24" t="s">
        <v>215</v>
      </c>
      <c r="B107" s="25" t="s">
        <v>216</v>
      </c>
      <c r="C107" s="26" t="s">
        <v>49</v>
      </c>
      <c r="D107" s="27">
        <v>3</v>
      </c>
      <c r="E107" s="28"/>
      <c r="F107" s="29">
        <f>D107*E107</f>
        <v>0</v>
      </c>
      <c r="G107" s="30">
        <v>12</v>
      </c>
      <c r="H107" s="31">
        <f>F107*G107</f>
        <v>0</v>
      </c>
    </row>
    <row r="108" spans="1:8" ht="45" x14ac:dyDescent="0.25">
      <c r="A108" s="24" t="s">
        <v>217</v>
      </c>
      <c r="B108" s="25" t="s">
        <v>218</v>
      </c>
      <c r="C108" s="26" t="s">
        <v>46</v>
      </c>
      <c r="D108" s="27">
        <v>3</v>
      </c>
      <c r="E108" s="28"/>
      <c r="F108" s="29">
        <f>D108*E108</f>
        <v>0</v>
      </c>
      <c r="G108" s="30">
        <v>12</v>
      </c>
      <c r="H108" s="31">
        <f>F108*G108</f>
        <v>0</v>
      </c>
    </row>
    <row r="109" spans="1:8" ht="30" x14ac:dyDescent="0.25">
      <c r="A109" s="24" t="s">
        <v>219</v>
      </c>
      <c r="B109" s="25" t="s">
        <v>220</v>
      </c>
      <c r="C109" s="26" t="s">
        <v>16</v>
      </c>
      <c r="D109" s="27">
        <v>5</v>
      </c>
      <c r="E109" s="28"/>
      <c r="F109" s="29">
        <f>D109*E109</f>
        <v>0</v>
      </c>
      <c r="G109" s="30">
        <v>12</v>
      </c>
      <c r="H109" s="31">
        <f>F109*G109</f>
        <v>0</v>
      </c>
    </row>
    <row r="110" spans="1:8" ht="45" x14ac:dyDescent="0.25">
      <c r="A110" s="24" t="s">
        <v>221</v>
      </c>
      <c r="B110" s="25" t="s">
        <v>222</v>
      </c>
      <c r="C110" s="26" t="s">
        <v>46</v>
      </c>
      <c r="D110" s="27">
        <v>5</v>
      </c>
      <c r="E110" s="28"/>
      <c r="F110" s="29">
        <f>D110*E110</f>
        <v>0</v>
      </c>
      <c r="G110" s="30">
        <v>12</v>
      </c>
      <c r="H110" s="31">
        <f>F110*G110</f>
        <v>0</v>
      </c>
    </row>
    <row r="111" spans="1:8" ht="30" x14ac:dyDescent="0.25">
      <c r="A111" s="24" t="s">
        <v>223</v>
      </c>
      <c r="B111" s="25" t="s">
        <v>224</v>
      </c>
      <c r="C111" s="26" t="s">
        <v>46</v>
      </c>
      <c r="D111" s="27">
        <v>5</v>
      </c>
      <c r="E111" s="28"/>
      <c r="F111" s="29">
        <f>D111*E111</f>
        <v>0</v>
      </c>
      <c r="G111" s="30">
        <v>12</v>
      </c>
      <c r="H111" s="31">
        <f>F111*G111</f>
        <v>0</v>
      </c>
    </row>
    <row r="112" spans="1:8" ht="45" x14ac:dyDescent="0.25">
      <c r="A112" s="24" t="s">
        <v>225</v>
      </c>
      <c r="B112" s="25" t="s">
        <v>226</v>
      </c>
      <c r="C112" s="26" t="s">
        <v>16</v>
      </c>
      <c r="D112" s="27">
        <v>20</v>
      </c>
      <c r="E112" s="28"/>
      <c r="F112" s="29">
        <f>D112*E112</f>
        <v>0</v>
      </c>
      <c r="G112" s="30">
        <v>12</v>
      </c>
      <c r="H112" s="31">
        <f>F112*G112</f>
        <v>0</v>
      </c>
    </row>
    <row r="113" spans="1:8" ht="30" x14ac:dyDescent="0.25">
      <c r="A113" s="24" t="s">
        <v>227</v>
      </c>
      <c r="B113" s="25" t="s">
        <v>228</v>
      </c>
      <c r="C113" s="26" t="s">
        <v>46</v>
      </c>
      <c r="D113" s="27">
        <v>20</v>
      </c>
      <c r="E113" s="28"/>
      <c r="F113" s="29">
        <f>D113*E113</f>
        <v>0</v>
      </c>
      <c r="G113" s="30">
        <v>12</v>
      </c>
      <c r="H113" s="31">
        <f>F113*G113</f>
        <v>0</v>
      </c>
    </row>
    <row r="114" spans="1:8" ht="30" x14ac:dyDescent="0.25">
      <c r="A114" s="24" t="s">
        <v>229</v>
      </c>
      <c r="B114" s="33" t="s">
        <v>230</v>
      </c>
      <c r="C114" s="26" t="s">
        <v>16</v>
      </c>
      <c r="D114" s="27">
        <v>10</v>
      </c>
      <c r="E114" s="28"/>
      <c r="F114" s="29">
        <f>D114*E114</f>
        <v>0</v>
      </c>
      <c r="G114" s="30">
        <v>12</v>
      </c>
      <c r="H114" s="31">
        <f>F114*G114</f>
        <v>0</v>
      </c>
    </row>
    <row r="115" spans="1:8" ht="30" x14ac:dyDescent="0.25">
      <c r="A115" s="24" t="s">
        <v>231</v>
      </c>
      <c r="B115" s="25" t="s">
        <v>232</v>
      </c>
      <c r="C115" s="26" t="s">
        <v>16</v>
      </c>
      <c r="D115" s="27">
        <v>10</v>
      </c>
      <c r="E115" s="28"/>
      <c r="F115" s="29">
        <f>D115*E115</f>
        <v>0</v>
      </c>
      <c r="G115" s="30">
        <v>12</v>
      </c>
      <c r="H115" s="31">
        <f>F115*G115</f>
        <v>0</v>
      </c>
    </row>
    <row r="116" spans="1:8" ht="45" x14ac:dyDescent="0.25">
      <c r="A116" s="24" t="s">
        <v>233</v>
      </c>
      <c r="B116" s="25" t="s">
        <v>234</v>
      </c>
      <c r="C116" s="26" t="s">
        <v>16</v>
      </c>
      <c r="D116" s="27">
        <v>5</v>
      </c>
      <c r="E116" s="28"/>
      <c r="F116" s="29">
        <f>D116*E116</f>
        <v>0</v>
      </c>
      <c r="G116" s="30">
        <v>12</v>
      </c>
      <c r="H116" s="31">
        <f>F116*G116</f>
        <v>0</v>
      </c>
    </row>
    <row r="117" spans="1:8" ht="30" x14ac:dyDescent="0.25">
      <c r="A117" s="24" t="s">
        <v>235</v>
      </c>
      <c r="B117" s="25" t="s">
        <v>236</v>
      </c>
      <c r="C117" s="26" t="s">
        <v>46</v>
      </c>
      <c r="D117" s="27">
        <v>30</v>
      </c>
      <c r="E117" s="28"/>
      <c r="F117" s="29">
        <f>D117*E117</f>
        <v>0</v>
      </c>
      <c r="G117" s="30">
        <v>12</v>
      </c>
      <c r="H117" s="31">
        <f>F117*G117</f>
        <v>0</v>
      </c>
    </row>
    <row r="118" spans="1:8" ht="46.5" customHeight="1" x14ac:dyDescent="0.25">
      <c r="A118" s="24" t="s">
        <v>237</v>
      </c>
      <c r="B118" s="25" t="s">
        <v>238</v>
      </c>
      <c r="C118" s="41" t="s">
        <v>43</v>
      </c>
      <c r="D118" s="42">
        <v>2</v>
      </c>
      <c r="E118" s="28"/>
      <c r="F118" s="29">
        <f>D118*E118</f>
        <v>0</v>
      </c>
      <c r="G118" s="30">
        <v>12</v>
      </c>
      <c r="H118" s="31">
        <f>F118*G118</f>
        <v>0</v>
      </c>
    </row>
    <row r="119" spans="1:8" ht="33" customHeight="1" x14ac:dyDescent="0.25">
      <c r="A119" s="24" t="s">
        <v>239</v>
      </c>
      <c r="B119" s="33" t="s">
        <v>240</v>
      </c>
      <c r="C119" s="26" t="s">
        <v>43</v>
      </c>
      <c r="D119" s="27">
        <v>30</v>
      </c>
      <c r="E119" s="28"/>
      <c r="F119" s="29">
        <f>D119*E119</f>
        <v>0</v>
      </c>
      <c r="G119" s="30">
        <v>12</v>
      </c>
      <c r="H119" s="31">
        <f>F119*G119</f>
        <v>0</v>
      </c>
    </row>
    <row r="120" spans="1:8" ht="30" x14ac:dyDescent="0.25">
      <c r="A120" s="24" t="s">
        <v>241</v>
      </c>
      <c r="B120" s="25" t="s">
        <v>242</v>
      </c>
      <c r="C120" s="26" t="s">
        <v>46</v>
      </c>
      <c r="D120" s="27">
        <v>5</v>
      </c>
      <c r="E120" s="28"/>
      <c r="F120" s="29">
        <f>D120*E120</f>
        <v>0</v>
      </c>
      <c r="G120" s="30">
        <v>12</v>
      </c>
      <c r="H120" s="31">
        <f>F120*G120</f>
        <v>0</v>
      </c>
    </row>
    <row r="121" spans="1:8" ht="30" x14ac:dyDescent="0.25">
      <c r="A121" s="24" t="s">
        <v>243</v>
      </c>
      <c r="B121" s="25" t="s">
        <v>244</v>
      </c>
      <c r="C121" s="26" t="s">
        <v>46</v>
      </c>
      <c r="D121" s="27">
        <v>1</v>
      </c>
      <c r="E121" s="28"/>
      <c r="F121" s="29">
        <f>D121*E121</f>
        <v>0</v>
      </c>
      <c r="G121" s="30">
        <v>12</v>
      </c>
      <c r="H121" s="31">
        <f>F121*G121</f>
        <v>0</v>
      </c>
    </row>
    <row r="122" spans="1:8" ht="60" x14ac:dyDescent="0.25">
      <c r="A122" s="24" t="s">
        <v>245</v>
      </c>
      <c r="B122" s="25" t="s">
        <v>246</v>
      </c>
      <c r="C122" s="26" t="s">
        <v>16</v>
      </c>
      <c r="D122" s="27">
        <v>30</v>
      </c>
      <c r="E122" s="28"/>
      <c r="F122" s="29">
        <f>D122*E122</f>
        <v>0</v>
      </c>
      <c r="G122" s="30">
        <v>12</v>
      </c>
      <c r="H122" s="31">
        <f>F122*G122</f>
        <v>0</v>
      </c>
    </row>
    <row r="123" spans="1:8" ht="60" x14ac:dyDescent="0.25">
      <c r="A123" s="24" t="s">
        <v>247</v>
      </c>
      <c r="B123" s="25" t="s">
        <v>248</v>
      </c>
      <c r="C123" s="26" t="s">
        <v>16</v>
      </c>
      <c r="D123" s="27">
        <v>100</v>
      </c>
      <c r="E123" s="28"/>
      <c r="F123" s="29">
        <f>D123*E123</f>
        <v>0</v>
      </c>
      <c r="G123" s="30">
        <v>12</v>
      </c>
      <c r="H123" s="31">
        <f>F123*G123</f>
        <v>0</v>
      </c>
    </row>
    <row r="124" spans="1:8" ht="30" x14ac:dyDescent="0.25">
      <c r="A124" s="24" t="s">
        <v>249</v>
      </c>
      <c r="B124" s="25" t="s">
        <v>250</v>
      </c>
      <c r="C124" s="41" t="s">
        <v>43</v>
      </c>
      <c r="D124" s="42">
        <v>5</v>
      </c>
      <c r="E124" s="28"/>
      <c r="F124" s="29">
        <f>D124*E124</f>
        <v>0</v>
      </c>
      <c r="G124" s="30">
        <v>12</v>
      </c>
      <c r="H124" s="31">
        <f>F124*G124</f>
        <v>0</v>
      </c>
    </row>
    <row r="125" spans="1:8" ht="45" x14ac:dyDescent="0.25">
      <c r="A125" s="24" t="s">
        <v>251</v>
      </c>
      <c r="B125" s="25" t="s">
        <v>252</v>
      </c>
      <c r="C125" s="26" t="s">
        <v>46</v>
      </c>
      <c r="D125" s="27">
        <v>5</v>
      </c>
      <c r="E125" s="28"/>
      <c r="F125" s="29">
        <f>D125*E125</f>
        <v>0</v>
      </c>
      <c r="G125" s="30">
        <v>12</v>
      </c>
      <c r="H125" s="31">
        <f>F125*G125</f>
        <v>0</v>
      </c>
    </row>
    <row r="126" spans="1:8" ht="30" x14ac:dyDescent="0.25">
      <c r="A126" s="24" t="s">
        <v>253</v>
      </c>
      <c r="B126" s="25" t="s">
        <v>254</v>
      </c>
      <c r="C126" s="26" t="s">
        <v>46</v>
      </c>
      <c r="D126" s="27">
        <v>5</v>
      </c>
      <c r="E126" s="28"/>
      <c r="F126" s="29">
        <f>D126*E126</f>
        <v>0</v>
      </c>
      <c r="G126" s="30">
        <v>12</v>
      </c>
      <c r="H126" s="31">
        <f>F126*G126</f>
        <v>0</v>
      </c>
    </row>
    <row r="127" spans="1:8" ht="60" x14ac:dyDescent="0.25">
      <c r="A127" s="24" t="s">
        <v>255</v>
      </c>
      <c r="B127" s="25" t="s">
        <v>256</v>
      </c>
      <c r="C127" s="26" t="s">
        <v>16</v>
      </c>
      <c r="D127" s="27">
        <v>150</v>
      </c>
      <c r="E127" s="28"/>
      <c r="F127" s="29">
        <f>D127*E127</f>
        <v>0</v>
      </c>
      <c r="G127" s="30">
        <v>12</v>
      </c>
      <c r="H127" s="31">
        <f>F127*G127</f>
        <v>0</v>
      </c>
    </row>
    <row r="128" spans="1:8" ht="60" x14ac:dyDescent="0.25">
      <c r="A128" s="24" t="s">
        <v>257</v>
      </c>
      <c r="B128" s="25" t="s">
        <v>258</v>
      </c>
      <c r="C128" s="26" t="s">
        <v>16</v>
      </c>
      <c r="D128" s="27">
        <v>100</v>
      </c>
      <c r="E128" s="28"/>
      <c r="F128" s="29">
        <f>D128*E128</f>
        <v>0</v>
      </c>
      <c r="G128" s="30">
        <v>12</v>
      </c>
      <c r="H128" s="31">
        <f>F128*G128</f>
        <v>0</v>
      </c>
    </row>
    <row r="129" spans="1:8" ht="30" x14ac:dyDescent="0.25">
      <c r="A129" s="43" t="s">
        <v>259</v>
      </c>
      <c r="B129" s="25" t="s">
        <v>260</v>
      </c>
      <c r="C129" s="26" t="s">
        <v>16</v>
      </c>
      <c r="D129" s="27">
        <v>5</v>
      </c>
      <c r="E129" s="28"/>
      <c r="F129" s="29">
        <f>D129*E129</f>
        <v>0</v>
      </c>
      <c r="G129" s="30">
        <v>12</v>
      </c>
      <c r="H129" s="31">
        <f>F129*G129</f>
        <v>0</v>
      </c>
    </row>
    <row r="130" spans="1:8" ht="75" x14ac:dyDescent="0.25">
      <c r="A130" s="43" t="s">
        <v>261</v>
      </c>
      <c r="B130" s="25" t="s">
        <v>262</v>
      </c>
      <c r="C130" s="26" t="s">
        <v>16</v>
      </c>
      <c r="D130" s="27">
        <v>20</v>
      </c>
      <c r="E130" s="28"/>
      <c r="F130" s="29">
        <f>D130*E130</f>
        <v>0</v>
      </c>
      <c r="G130" s="30">
        <v>12</v>
      </c>
      <c r="H130" s="31">
        <f>F130*G130</f>
        <v>0</v>
      </c>
    </row>
    <row r="131" spans="1:8" ht="45" x14ac:dyDescent="0.25">
      <c r="A131" s="44" t="s">
        <v>263</v>
      </c>
      <c r="B131" s="25" t="s">
        <v>264</v>
      </c>
      <c r="C131" s="26" t="s">
        <v>16</v>
      </c>
      <c r="D131" s="27">
        <v>5</v>
      </c>
      <c r="E131" s="28"/>
      <c r="F131" s="29">
        <f>D131*E131</f>
        <v>0</v>
      </c>
      <c r="G131" s="30">
        <v>12</v>
      </c>
      <c r="H131" s="31">
        <f>F131*G131</f>
        <v>0</v>
      </c>
    </row>
    <row r="132" spans="1:8" ht="25.5" customHeight="1" x14ac:dyDescent="0.25">
      <c r="A132" s="45" t="s">
        <v>265</v>
      </c>
      <c r="B132" s="46"/>
      <c r="C132" s="46"/>
      <c r="D132" s="46"/>
      <c r="E132" s="46"/>
      <c r="F132" s="46"/>
      <c r="G132" s="47"/>
      <c r="H132" s="48">
        <f>SUM(H9:H131)</f>
        <v>0</v>
      </c>
    </row>
    <row r="133" spans="1:8" ht="29.25" customHeight="1" x14ac:dyDescent="0.25">
      <c r="A133" s="49" t="s">
        <v>266</v>
      </c>
      <c r="B133" s="50"/>
      <c r="C133" s="50"/>
      <c r="D133" s="50"/>
      <c r="E133" s="50"/>
      <c r="F133" s="50"/>
      <c r="G133" s="50"/>
      <c r="H133" s="51"/>
    </row>
    <row r="134" spans="1:8" ht="189.75" customHeight="1" x14ac:dyDescent="0.25">
      <c r="A134" s="52" t="s">
        <v>267</v>
      </c>
      <c r="B134" s="53"/>
      <c r="C134" s="53"/>
      <c r="D134" s="53"/>
      <c r="E134" s="53"/>
      <c r="F134" s="53"/>
      <c r="G134" s="53"/>
      <c r="H134" s="54"/>
    </row>
    <row r="135" spans="1:8" ht="77.25" customHeight="1" x14ac:dyDescent="0.25">
      <c r="A135" s="55" t="s">
        <v>268</v>
      </c>
      <c r="B135" s="56"/>
      <c r="C135" s="56"/>
      <c r="D135" s="56"/>
      <c r="E135" s="56"/>
      <c r="F135" s="56"/>
      <c r="G135" s="56"/>
      <c r="H135" s="57"/>
    </row>
    <row r="136" spans="1:8" ht="108" customHeight="1" x14ac:dyDescent="0.25">
      <c r="A136" s="58"/>
      <c r="B136" s="59"/>
      <c r="C136" s="59"/>
      <c r="D136" s="59"/>
      <c r="E136" s="60" t="s">
        <v>269</v>
      </c>
      <c r="F136" s="60"/>
      <c r="G136" s="60"/>
      <c r="H136" s="61"/>
    </row>
  </sheetData>
  <mergeCells count="11">
    <mergeCell ref="A132:G132"/>
    <mergeCell ref="A133:H133"/>
    <mergeCell ref="A134:H134"/>
    <mergeCell ref="A135:H135"/>
    <mergeCell ref="E136:H136"/>
    <mergeCell ref="A6:H6"/>
    <mergeCell ref="F1:H1"/>
    <mergeCell ref="A2:H2"/>
    <mergeCell ref="A3:H3"/>
    <mergeCell ref="A4:H4"/>
    <mergeCell ref="A5:H5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workbookViewId="0">
      <selection activeCell="K121" sqref="K121"/>
    </sheetView>
  </sheetViews>
  <sheetFormatPr defaultRowHeight="15" x14ac:dyDescent="0.25"/>
  <cols>
    <col min="1" max="1" width="5.85546875" customWidth="1"/>
    <col min="2" max="2" width="28.7109375" customWidth="1"/>
    <col min="4" max="4" width="10.5703125" customWidth="1"/>
    <col min="5" max="5" width="11.7109375" customWidth="1"/>
    <col min="6" max="6" width="13.42578125" customWidth="1"/>
    <col min="7" max="7" width="10.140625" customWidth="1"/>
    <col min="8" max="8" width="14.28515625" customWidth="1"/>
  </cols>
  <sheetData>
    <row r="1" spans="1:8" ht="21.75" customHeight="1" x14ac:dyDescent="0.25">
      <c r="A1" s="1"/>
      <c r="B1" s="2"/>
      <c r="C1" s="2"/>
      <c r="D1" s="2"/>
      <c r="E1" s="2"/>
      <c r="F1" s="3" t="s">
        <v>340</v>
      </c>
      <c r="G1" s="3"/>
      <c r="H1" s="4"/>
    </row>
    <row r="2" spans="1:8" ht="78" customHeight="1" x14ac:dyDescent="0.25">
      <c r="A2" s="5" t="s">
        <v>339</v>
      </c>
      <c r="B2" s="6"/>
      <c r="C2" s="6"/>
      <c r="D2" s="6"/>
      <c r="E2" s="6"/>
      <c r="F2" s="6"/>
      <c r="G2" s="6"/>
      <c r="H2" s="7"/>
    </row>
    <row r="3" spans="1:8" ht="81" customHeight="1" x14ac:dyDescent="0.25">
      <c r="A3" s="8" t="s">
        <v>2</v>
      </c>
      <c r="B3" s="9"/>
      <c r="C3" s="9"/>
      <c r="D3" s="9"/>
      <c r="E3" s="9"/>
      <c r="F3" s="9"/>
      <c r="G3" s="9"/>
      <c r="H3" s="10"/>
    </row>
    <row r="4" spans="1:8" ht="61.5" customHeight="1" x14ac:dyDescent="0.25">
      <c r="A4" s="11" t="s">
        <v>3</v>
      </c>
      <c r="B4" s="12"/>
      <c r="C4" s="12"/>
      <c r="D4" s="12"/>
      <c r="E4" s="12"/>
      <c r="F4" s="12"/>
      <c r="G4" s="12"/>
      <c r="H4" s="13"/>
    </row>
    <row r="5" spans="1:8" ht="84.75" customHeight="1" x14ac:dyDescent="0.25">
      <c r="A5" s="14" t="s">
        <v>4</v>
      </c>
      <c r="B5" s="15"/>
      <c r="C5" s="15"/>
      <c r="D5" s="15"/>
      <c r="E5" s="15"/>
      <c r="F5" s="15"/>
      <c r="G5" s="15"/>
      <c r="H5" s="16"/>
    </row>
    <row r="6" spans="1:8" ht="26.25" customHeight="1" x14ac:dyDescent="0.25">
      <c r="A6" s="17" t="s">
        <v>5</v>
      </c>
      <c r="B6" s="18"/>
      <c r="C6" s="18"/>
      <c r="D6" s="18"/>
      <c r="E6" s="18"/>
      <c r="F6" s="18"/>
      <c r="G6" s="18"/>
      <c r="H6" s="19"/>
    </row>
    <row r="7" spans="1:8" ht="75" x14ac:dyDescent="0.25">
      <c r="A7" s="20" t="s">
        <v>6</v>
      </c>
      <c r="B7" s="20" t="s">
        <v>7</v>
      </c>
      <c r="C7" s="20" t="s">
        <v>8</v>
      </c>
      <c r="D7" s="20" t="s">
        <v>338</v>
      </c>
      <c r="E7" s="20" t="s">
        <v>337</v>
      </c>
      <c r="F7" s="20" t="s">
        <v>11</v>
      </c>
      <c r="G7" s="20" t="s">
        <v>12</v>
      </c>
      <c r="H7" s="20" t="s">
        <v>13</v>
      </c>
    </row>
    <row r="8" spans="1:8" x14ac:dyDescent="0.25">
      <c r="A8" s="22"/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3">
        <v>8</v>
      </c>
    </row>
    <row r="9" spans="1:8" ht="45" x14ac:dyDescent="0.25">
      <c r="A9" s="74" t="s">
        <v>14</v>
      </c>
      <c r="B9" s="76" t="s">
        <v>18</v>
      </c>
      <c r="C9" s="74" t="s">
        <v>16</v>
      </c>
      <c r="D9" s="27">
        <v>30</v>
      </c>
      <c r="E9" s="73"/>
      <c r="F9" s="72">
        <f>D9*E9</f>
        <v>0</v>
      </c>
      <c r="G9" s="71">
        <v>12</v>
      </c>
      <c r="H9" s="70">
        <f>F9*G9</f>
        <v>0</v>
      </c>
    </row>
    <row r="10" spans="1:8" ht="60" x14ac:dyDescent="0.25">
      <c r="A10" s="74" t="s">
        <v>17</v>
      </c>
      <c r="B10" s="76" t="s">
        <v>20</v>
      </c>
      <c r="C10" s="74" t="s">
        <v>16</v>
      </c>
      <c r="D10" s="27">
        <v>20</v>
      </c>
      <c r="E10" s="73"/>
      <c r="F10" s="72">
        <f>D10*E10</f>
        <v>0</v>
      </c>
      <c r="G10" s="71">
        <v>12</v>
      </c>
      <c r="H10" s="70">
        <f>F10*G10</f>
        <v>0</v>
      </c>
    </row>
    <row r="11" spans="1:8" ht="45" x14ac:dyDescent="0.25">
      <c r="A11" s="74" t="s">
        <v>19</v>
      </c>
      <c r="B11" s="76" t="s">
        <v>22</v>
      </c>
      <c r="C11" s="74" t="s">
        <v>16</v>
      </c>
      <c r="D11" s="27">
        <v>30</v>
      </c>
      <c r="E11" s="73"/>
      <c r="F11" s="72">
        <f>D11*E11</f>
        <v>0</v>
      </c>
      <c r="G11" s="71">
        <v>12</v>
      </c>
      <c r="H11" s="70">
        <f>F11*G11</f>
        <v>0</v>
      </c>
    </row>
    <row r="12" spans="1:8" ht="30" x14ac:dyDescent="0.25">
      <c r="A12" s="74" t="s">
        <v>21</v>
      </c>
      <c r="B12" s="76" t="s">
        <v>24</v>
      </c>
      <c r="C12" s="74" t="s">
        <v>16</v>
      </c>
      <c r="D12" s="27">
        <v>2</v>
      </c>
      <c r="E12" s="73"/>
      <c r="F12" s="72">
        <f>D12*E12</f>
        <v>0</v>
      </c>
      <c r="G12" s="71">
        <v>12</v>
      </c>
      <c r="H12" s="70">
        <f>F12*G12</f>
        <v>0</v>
      </c>
    </row>
    <row r="13" spans="1:8" ht="30" x14ac:dyDescent="0.25">
      <c r="A13" s="74" t="s">
        <v>23</v>
      </c>
      <c r="B13" s="76" t="s">
        <v>336</v>
      </c>
      <c r="C13" s="74" t="s">
        <v>16</v>
      </c>
      <c r="D13" s="27">
        <v>30</v>
      </c>
      <c r="E13" s="73"/>
      <c r="F13" s="72">
        <f>D13*E13</f>
        <v>0</v>
      </c>
      <c r="G13" s="71">
        <v>12</v>
      </c>
      <c r="H13" s="70">
        <f>F13*G13</f>
        <v>0</v>
      </c>
    </row>
    <row r="14" spans="1:8" ht="30" x14ac:dyDescent="0.25">
      <c r="A14" s="74" t="s">
        <v>25</v>
      </c>
      <c r="B14" s="76" t="s">
        <v>28</v>
      </c>
      <c r="C14" s="74" t="s">
        <v>16</v>
      </c>
      <c r="D14" s="27">
        <v>5</v>
      </c>
      <c r="E14" s="73"/>
      <c r="F14" s="72">
        <f>D14*E14</f>
        <v>0</v>
      </c>
      <c r="G14" s="71">
        <v>12</v>
      </c>
      <c r="H14" s="70">
        <f>F14*G14</f>
        <v>0</v>
      </c>
    </row>
    <row r="15" spans="1:8" ht="45" x14ac:dyDescent="0.25">
      <c r="A15" s="74" t="s">
        <v>27</v>
      </c>
      <c r="B15" s="33" t="s">
        <v>335</v>
      </c>
      <c r="C15" s="74" t="s">
        <v>16</v>
      </c>
      <c r="D15" s="27">
        <v>5</v>
      </c>
      <c r="E15" s="73"/>
      <c r="F15" s="72">
        <f>D15*E15</f>
        <v>0</v>
      </c>
      <c r="G15" s="71">
        <v>12</v>
      </c>
      <c r="H15" s="70">
        <f>F15*G15</f>
        <v>0</v>
      </c>
    </row>
    <row r="16" spans="1:8" ht="30" x14ac:dyDescent="0.25">
      <c r="A16" s="74" t="s">
        <v>29</v>
      </c>
      <c r="B16" s="76" t="s">
        <v>32</v>
      </c>
      <c r="C16" s="74" t="s">
        <v>16</v>
      </c>
      <c r="D16" s="27">
        <v>5</v>
      </c>
      <c r="E16" s="73"/>
      <c r="F16" s="72">
        <f>D16*E16</f>
        <v>0</v>
      </c>
      <c r="G16" s="71">
        <v>12</v>
      </c>
      <c r="H16" s="70">
        <f>F16*G16</f>
        <v>0</v>
      </c>
    </row>
    <row r="17" spans="1:8" ht="45" x14ac:dyDescent="0.25">
      <c r="A17" s="74" t="s">
        <v>31</v>
      </c>
      <c r="B17" s="76" t="s">
        <v>34</v>
      </c>
      <c r="C17" s="74" t="s">
        <v>16</v>
      </c>
      <c r="D17" s="34">
        <v>10</v>
      </c>
      <c r="E17" s="73"/>
      <c r="F17" s="72">
        <f>D17*E17</f>
        <v>0</v>
      </c>
      <c r="G17" s="71">
        <v>12</v>
      </c>
      <c r="H17" s="70">
        <f>F17*G17</f>
        <v>0</v>
      </c>
    </row>
    <row r="18" spans="1:8" ht="30" x14ac:dyDescent="0.25">
      <c r="A18" s="74" t="s">
        <v>33</v>
      </c>
      <c r="B18" s="76" t="s">
        <v>36</v>
      </c>
      <c r="C18" s="74" t="s">
        <v>16</v>
      </c>
      <c r="D18" s="27">
        <v>5</v>
      </c>
      <c r="E18" s="73"/>
      <c r="F18" s="72">
        <f>D18*E18</f>
        <v>0</v>
      </c>
      <c r="G18" s="71">
        <v>12</v>
      </c>
      <c r="H18" s="70">
        <f>F18*G18</f>
        <v>0</v>
      </c>
    </row>
    <row r="19" spans="1:8" ht="30" x14ac:dyDescent="0.25">
      <c r="A19" s="74" t="s">
        <v>35</v>
      </c>
      <c r="B19" s="25" t="s">
        <v>38</v>
      </c>
      <c r="C19" s="74" t="s">
        <v>16</v>
      </c>
      <c r="D19" s="27">
        <v>3</v>
      </c>
      <c r="E19" s="73"/>
      <c r="F19" s="72">
        <f>D19*E19</f>
        <v>0</v>
      </c>
      <c r="G19" s="71">
        <v>12</v>
      </c>
      <c r="H19" s="70">
        <f>F19*G19</f>
        <v>0</v>
      </c>
    </row>
    <row r="20" spans="1:8" ht="45" x14ac:dyDescent="0.25">
      <c r="A20" s="74" t="s">
        <v>37</v>
      </c>
      <c r="B20" s="76" t="s">
        <v>40</v>
      </c>
      <c r="C20" s="74" t="s">
        <v>16</v>
      </c>
      <c r="D20" s="27">
        <v>50</v>
      </c>
      <c r="E20" s="73"/>
      <c r="F20" s="72">
        <f>D20*E20</f>
        <v>0</v>
      </c>
      <c r="G20" s="71">
        <v>12</v>
      </c>
      <c r="H20" s="70">
        <f>F20*G20</f>
        <v>0</v>
      </c>
    </row>
    <row r="21" spans="1:8" ht="45" x14ac:dyDescent="0.25">
      <c r="A21" s="74" t="s">
        <v>39</v>
      </c>
      <c r="B21" s="25" t="s">
        <v>334</v>
      </c>
      <c r="C21" s="74" t="s">
        <v>43</v>
      </c>
      <c r="D21" s="79">
        <v>20</v>
      </c>
      <c r="E21" s="78"/>
      <c r="F21" s="72">
        <f>D21*E21</f>
        <v>0</v>
      </c>
      <c r="G21" s="71">
        <v>12</v>
      </c>
      <c r="H21" s="70">
        <f>F21*G21</f>
        <v>0</v>
      </c>
    </row>
    <row r="22" spans="1:8" ht="30" x14ac:dyDescent="0.25">
      <c r="A22" s="74" t="s">
        <v>41</v>
      </c>
      <c r="B22" s="76" t="s">
        <v>45</v>
      </c>
      <c r="C22" s="74" t="s">
        <v>46</v>
      </c>
      <c r="D22" s="27">
        <v>40</v>
      </c>
      <c r="E22" s="73"/>
      <c r="F22" s="72">
        <f>D22*E22</f>
        <v>0</v>
      </c>
      <c r="G22" s="71">
        <v>12</v>
      </c>
      <c r="H22" s="70">
        <f>F22*G22</f>
        <v>0</v>
      </c>
    </row>
    <row r="23" spans="1:8" ht="30" x14ac:dyDescent="0.25">
      <c r="A23" s="74" t="s">
        <v>44</v>
      </c>
      <c r="B23" s="76" t="s">
        <v>48</v>
      </c>
      <c r="C23" s="74" t="s">
        <v>46</v>
      </c>
      <c r="D23" s="27">
        <v>1</v>
      </c>
      <c r="E23" s="73"/>
      <c r="F23" s="72">
        <f>D23*E23</f>
        <v>0</v>
      </c>
      <c r="G23" s="71">
        <v>12</v>
      </c>
      <c r="H23" s="70">
        <f>F23*G23</f>
        <v>0</v>
      </c>
    </row>
    <row r="24" spans="1:8" ht="30" x14ac:dyDescent="0.25">
      <c r="A24" s="74" t="s">
        <v>47</v>
      </c>
      <c r="B24" s="76" t="s">
        <v>51</v>
      </c>
      <c r="C24" s="74" t="s">
        <v>16</v>
      </c>
      <c r="D24" s="27">
        <v>10</v>
      </c>
      <c r="E24" s="73"/>
      <c r="F24" s="72">
        <f>D24*E24</f>
        <v>0</v>
      </c>
      <c r="G24" s="71">
        <v>12</v>
      </c>
      <c r="H24" s="70">
        <f>F24*G24</f>
        <v>0</v>
      </c>
    </row>
    <row r="25" spans="1:8" ht="30" x14ac:dyDescent="0.25">
      <c r="A25" s="74" t="s">
        <v>50</v>
      </c>
      <c r="B25" s="76" t="s">
        <v>333</v>
      </c>
      <c r="C25" s="74" t="s">
        <v>43</v>
      </c>
      <c r="D25" s="27">
        <v>5</v>
      </c>
      <c r="E25" s="73"/>
      <c r="F25" s="72">
        <f>D25*E25</f>
        <v>0</v>
      </c>
      <c r="G25" s="71">
        <v>12</v>
      </c>
      <c r="H25" s="70">
        <f>F25*G25</f>
        <v>0</v>
      </c>
    </row>
    <row r="26" spans="1:8" ht="30" x14ac:dyDescent="0.25">
      <c r="A26" s="74" t="s">
        <v>52</v>
      </c>
      <c r="B26" s="76" t="s">
        <v>332</v>
      </c>
      <c r="C26" s="74" t="s">
        <v>46</v>
      </c>
      <c r="D26" s="27">
        <v>2</v>
      </c>
      <c r="E26" s="73"/>
      <c r="F26" s="72">
        <f>D26*E26</f>
        <v>0</v>
      </c>
      <c r="G26" s="71">
        <v>12</v>
      </c>
      <c r="H26" s="70">
        <f>F26*G26</f>
        <v>0</v>
      </c>
    </row>
    <row r="27" spans="1:8" ht="45" x14ac:dyDescent="0.25">
      <c r="A27" s="74" t="s">
        <v>54</v>
      </c>
      <c r="B27" s="76" t="s">
        <v>55</v>
      </c>
      <c r="C27" s="74" t="s">
        <v>16</v>
      </c>
      <c r="D27" s="27">
        <v>5</v>
      </c>
      <c r="E27" s="73"/>
      <c r="F27" s="72">
        <f>D27*E27</f>
        <v>0</v>
      </c>
      <c r="G27" s="71">
        <v>12</v>
      </c>
      <c r="H27" s="70">
        <f>F27*G27</f>
        <v>0</v>
      </c>
    </row>
    <row r="28" spans="1:8" ht="30" x14ac:dyDescent="0.25">
      <c r="A28" s="74" t="s">
        <v>56</v>
      </c>
      <c r="B28" s="33" t="s">
        <v>57</v>
      </c>
      <c r="C28" s="74" t="s">
        <v>16</v>
      </c>
      <c r="D28" s="27">
        <v>10</v>
      </c>
      <c r="E28" s="73"/>
      <c r="F28" s="72">
        <f>D28*E28</f>
        <v>0</v>
      </c>
      <c r="G28" s="71">
        <v>12</v>
      </c>
      <c r="H28" s="70">
        <f>F28*G28</f>
        <v>0</v>
      </c>
    </row>
    <row r="29" spans="1:8" ht="30" x14ac:dyDescent="0.25">
      <c r="A29" s="74" t="s">
        <v>58</v>
      </c>
      <c r="B29" s="33" t="s">
        <v>59</v>
      </c>
      <c r="C29" s="74" t="s">
        <v>16</v>
      </c>
      <c r="D29" s="27">
        <v>20</v>
      </c>
      <c r="E29" s="73"/>
      <c r="F29" s="72">
        <f>D29*E29</f>
        <v>0</v>
      </c>
      <c r="G29" s="71">
        <v>12</v>
      </c>
      <c r="H29" s="70">
        <f>F29*G29</f>
        <v>0</v>
      </c>
    </row>
    <row r="30" spans="1:8" ht="30" x14ac:dyDescent="0.25">
      <c r="A30" s="74" t="s">
        <v>60</v>
      </c>
      <c r="B30" s="33" t="s">
        <v>331</v>
      </c>
      <c r="C30" s="74" t="s">
        <v>16</v>
      </c>
      <c r="D30" s="27">
        <v>10</v>
      </c>
      <c r="E30" s="73"/>
      <c r="F30" s="72">
        <f>D30*E30</f>
        <v>0</v>
      </c>
      <c r="G30" s="71">
        <v>12</v>
      </c>
      <c r="H30" s="70">
        <f>F30*G30</f>
        <v>0</v>
      </c>
    </row>
    <row r="31" spans="1:8" ht="45" x14ac:dyDescent="0.25">
      <c r="A31" s="74" t="s">
        <v>62</v>
      </c>
      <c r="B31" s="33" t="s">
        <v>330</v>
      </c>
      <c r="C31" s="74" t="s">
        <v>16</v>
      </c>
      <c r="D31" s="27">
        <v>5</v>
      </c>
      <c r="E31" s="73"/>
      <c r="F31" s="72">
        <f>D31*E31</f>
        <v>0</v>
      </c>
      <c r="G31" s="71">
        <v>12</v>
      </c>
      <c r="H31" s="70">
        <f>F31*G31</f>
        <v>0</v>
      </c>
    </row>
    <row r="32" spans="1:8" ht="30" x14ac:dyDescent="0.25">
      <c r="A32" s="74" t="s">
        <v>64</v>
      </c>
      <c r="B32" s="33" t="s">
        <v>65</v>
      </c>
      <c r="C32" s="74" t="s">
        <v>16</v>
      </c>
      <c r="D32" s="27">
        <v>10</v>
      </c>
      <c r="E32" s="73"/>
      <c r="F32" s="72">
        <f>D32*E32</f>
        <v>0</v>
      </c>
      <c r="G32" s="71">
        <v>12</v>
      </c>
      <c r="H32" s="70">
        <f>F32*G32</f>
        <v>0</v>
      </c>
    </row>
    <row r="33" spans="1:8" ht="30" x14ac:dyDescent="0.25">
      <c r="A33" s="74" t="s">
        <v>66</v>
      </c>
      <c r="B33" s="33" t="s">
        <v>67</v>
      </c>
      <c r="C33" s="74" t="s">
        <v>16</v>
      </c>
      <c r="D33" s="27">
        <v>1000</v>
      </c>
      <c r="E33" s="73"/>
      <c r="F33" s="72">
        <f>D33*E33</f>
        <v>0</v>
      </c>
      <c r="G33" s="71">
        <v>12</v>
      </c>
      <c r="H33" s="70">
        <f>F33*G33</f>
        <v>0</v>
      </c>
    </row>
    <row r="34" spans="1:8" ht="45" x14ac:dyDescent="0.25">
      <c r="A34" s="74" t="s">
        <v>68</v>
      </c>
      <c r="B34" s="33" t="s">
        <v>69</v>
      </c>
      <c r="C34" s="74" t="s">
        <v>16</v>
      </c>
      <c r="D34" s="27">
        <v>2</v>
      </c>
      <c r="E34" s="73"/>
      <c r="F34" s="72">
        <f>D34*E34</f>
        <v>0</v>
      </c>
      <c r="G34" s="71">
        <v>12</v>
      </c>
      <c r="H34" s="70">
        <f>F34*G34</f>
        <v>0</v>
      </c>
    </row>
    <row r="35" spans="1:8" ht="45" x14ac:dyDescent="0.25">
      <c r="A35" s="74" t="s">
        <v>70</v>
      </c>
      <c r="B35" s="33" t="s">
        <v>71</v>
      </c>
      <c r="C35" s="74" t="s">
        <v>16</v>
      </c>
      <c r="D35" s="27">
        <v>5</v>
      </c>
      <c r="E35" s="73"/>
      <c r="F35" s="72">
        <f>D35*E35</f>
        <v>0</v>
      </c>
      <c r="G35" s="71">
        <v>12</v>
      </c>
      <c r="H35" s="70">
        <f>F35*G35</f>
        <v>0</v>
      </c>
    </row>
    <row r="36" spans="1:8" ht="30" x14ac:dyDescent="0.25">
      <c r="A36" s="74" t="s">
        <v>72</v>
      </c>
      <c r="B36" s="33" t="s">
        <v>73</v>
      </c>
      <c r="C36" s="74" t="s">
        <v>46</v>
      </c>
      <c r="D36" s="27">
        <v>3</v>
      </c>
      <c r="E36" s="73"/>
      <c r="F36" s="72">
        <f>D36*E36</f>
        <v>0</v>
      </c>
      <c r="G36" s="71">
        <v>12</v>
      </c>
      <c r="H36" s="70">
        <f>F36*G36</f>
        <v>0</v>
      </c>
    </row>
    <row r="37" spans="1:8" ht="45" x14ac:dyDescent="0.25">
      <c r="A37" s="74" t="s">
        <v>74</v>
      </c>
      <c r="B37" s="33" t="s">
        <v>75</v>
      </c>
      <c r="C37" s="74" t="s">
        <v>16</v>
      </c>
      <c r="D37" s="27">
        <v>5</v>
      </c>
      <c r="E37" s="73"/>
      <c r="F37" s="72">
        <f>D37*E37</f>
        <v>0</v>
      </c>
      <c r="G37" s="71">
        <v>12</v>
      </c>
      <c r="H37" s="70">
        <f>F37*G37</f>
        <v>0</v>
      </c>
    </row>
    <row r="38" spans="1:8" ht="45" x14ac:dyDescent="0.25">
      <c r="A38" s="74" t="s">
        <v>76</v>
      </c>
      <c r="B38" s="33" t="s">
        <v>79</v>
      </c>
      <c r="C38" s="74" t="s">
        <v>16</v>
      </c>
      <c r="D38" s="27">
        <v>10</v>
      </c>
      <c r="E38" s="73"/>
      <c r="F38" s="72">
        <f>D38*E38</f>
        <v>0</v>
      </c>
      <c r="G38" s="71">
        <v>12</v>
      </c>
      <c r="H38" s="70">
        <f>F38*G38</f>
        <v>0</v>
      </c>
    </row>
    <row r="39" spans="1:8" ht="30" x14ac:dyDescent="0.25">
      <c r="A39" s="74" t="s">
        <v>78</v>
      </c>
      <c r="B39" s="33" t="s">
        <v>329</v>
      </c>
      <c r="C39" s="74" t="s">
        <v>16</v>
      </c>
      <c r="D39" s="27">
        <v>40</v>
      </c>
      <c r="E39" s="73"/>
      <c r="F39" s="72">
        <f>D39*E39</f>
        <v>0</v>
      </c>
      <c r="G39" s="71">
        <v>12</v>
      </c>
      <c r="H39" s="70">
        <f>F39*G39</f>
        <v>0</v>
      </c>
    </row>
    <row r="40" spans="1:8" ht="30" x14ac:dyDescent="0.25">
      <c r="A40" s="74" t="s">
        <v>80</v>
      </c>
      <c r="B40" s="33" t="s">
        <v>83</v>
      </c>
      <c r="C40" s="74" t="s">
        <v>16</v>
      </c>
      <c r="D40" s="27">
        <v>10</v>
      </c>
      <c r="E40" s="73"/>
      <c r="F40" s="72">
        <f>D40*E40</f>
        <v>0</v>
      </c>
      <c r="G40" s="71">
        <v>12</v>
      </c>
      <c r="H40" s="70">
        <f>F40*G40</f>
        <v>0</v>
      </c>
    </row>
    <row r="41" spans="1:8" ht="45" x14ac:dyDescent="0.25">
      <c r="A41" s="74" t="s">
        <v>82</v>
      </c>
      <c r="B41" s="76" t="s">
        <v>328</v>
      </c>
      <c r="C41" s="74" t="s">
        <v>16</v>
      </c>
      <c r="D41" s="27">
        <v>3</v>
      </c>
      <c r="E41" s="73"/>
      <c r="F41" s="72">
        <f>D41*E41</f>
        <v>0</v>
      </c>
      <c r="G41" s="71">
        <v>12</v>
      </c>
      <c r="H41" s="70">
        <f>F41*G41</f>
        <v>0</v>
      </c>
    </row>
    <row r="42" spans="1:8" ht="45" x14ac:dyDescent="0.25">
      <c r="A42" s="74" t="s">
        <v>84</v>
      </c>
      <c r="B42" s="76" t="s">
        <v>87</v>
      </c>
      <c r="C42" s="74" t="s">
        <v>16</v>
      </c>
      <c r="D42" s="27">
        <v>50</v>
      </c>
      <c r="E42" s="73"/>
      <c r="F42" s="72">
        <f>D42*E42</f>
        <v>0</v>
      </c>
      <c r="G42" s="71">
        <v>12</v>
      </c>
      <c r="H42" s="70">
        <f>F42*G42</f>
        <v>0</v>
      </c>
    </row>
    <row r="43" spans="1:8" ht="45" x14ac:dyDescent="0.25">
      <c r="A43" s="74" t="s">
        <v>86</v>
      </c>
      <c r="B43" s="76" t="s">
        <v>89</v>
      </c>
      <c r="C43" s="74" t="s">
        <v>16</v>
      </c>
      <c r="D43" s="27">
        <v>100</v>
      </c>
      <c r="E43" s="73"/>
      <c r="F43" s="72">
        <f>D43*E43</f>
        <v>0</v>
      </c>
      <c r="G43" s="71">
        <v>12</v>
      </c>
      <c r="H43" s="70">
        <f>F43*G43</f>
        <v>0</v>
      </c>
    </row>
    <row r="44" spans="1:8" ht="30" x14ac:dyDescent="0.25">
      <c r="A44" s="74" t="s">
        <v>88</v>
      </c>
      <c r="B44" s="76" t="s">
        <v>91</v>
      </c>
      <c r="C44" s="74" t="s">
        <v>16</v>
      </c>
      <c r="D44" s="27">
        <v>1500</v>
      </c>
      <c r="E44" s="73"/>
      <c r="F44" s="72">
        <f>D44*E44</f>
        <v>0</v>
      </c>
      <c r="G44" s="71">
        <v>12</v>
      </c>
      <c r="H44" s="70">
        <f>F44*G44</f>
        <v>0</v>
      </c>
    </row>
    <row r="45" spans="1:8" ht="30" x14ac:dyDescent="0.25">
      <c r="A45" s="74" t="s">
        <v>90</v>
      </c>
      <c r="B45" s="76" t="s">
        <v>327</v>
      </c>
      <c r="C45" s="74" t="s">
        <v>16</v>
      </c>
      <c r="D45" s="27">
        <v>2</v>
      </c>
      <c r="E45" s="73"/>
      <c r="F45" s="72">
        <f>D45*E45</f>
        <v>0</v>
      </c>
      <c r="G45" s="71">
        <v>12</v>
      </c>
      <c r="H45" s="70">
        <f>F45*G45</f>
        <v>0</v>
      </c>
    </row>
    <row r="46" spans="1:8" ht="30" x14ac:dyDescent="0.25">
      <c r="A46" s="74" t="s">
        <v>92</v>
      </c>
      <c r="B46" s="76" t="s">
        <v>95</v>
      </c>
      <c r="C46" s="74" t="s">
        <v>46</v>
      </c>
      <c r="D46" s="27">
        <v>2</v>
      </c>
      <c r="E46" s="73"/>
      <c r="F46" s="72">
        <f>D46*E46</f>
        <v>0</v>
      </c>
      <c r="G46" s="71">
        <v>12</v>
      </c>
      <c r="H46" s="70">
        <f>F46*G46</f>
        <v>0</v>
      </c>
    </row>
    <row r="47" spans="1:8" ht="30" x14ac:dyDescent="0.25">
      <c r="A47" s="74" t="s">
        <v>94</v>
      </c>
      <c r="B47" s="76" t="s">
        <v>97</v>
      </c>
      <c r="C47" s="74" t="s">
        <v>46</v>
      </c>
      <c r="D47" s="27">
        <v>20</v>
      </c>
      <c r="E47" s="73"/>
      <c r="F47" s="72">
        <f>D47*E47</f>
        <v>0</v>
      </c>
      <c r="G47" s="71">
        <v>12</v>
      </c>
      <c r="H47" s="70">
        <f>F47*G47</f>
        <v>0</v>
      </c>
    </row>
    <row r="48" spans="1:8" ht="45" x14ac:dyDescent="0.25">
      <c r="A48" s="74" t="s">
        <v>96</v>
      </c>
      <c r="B48" s="76" t="s">
        <v>99</v>
      </c>
      <c r="C48" s="74" t="s">
        <v>46</v>
      </c>
      <c r="D48" s="27">
        <v>10</v>
      </c>
      <c r="E48" s="73"/>
      <c r="F48" s="72">
        <f>D48*E48</f>
        <v>0</v>
      </c>
      <c r="G48" s="71">
        <v>12</v>
      </c>
      <c r="H48" s="70">
        <f>F48*G48</f>
        <v>0</v>
      </c>
    </row>
    <row r="49" spans="1:8" ht="30" x14ac:dyDescent="0.25">
      <c r="A49" s="74" t="s">
        <v>98</v>
      </c>
      <c r="B49" s="76" t="s">
        <v>326</v>
      </c>
      <c r="C49" s="74" t="s">
        <v>46</v>
      </c>
      <c r="D49" s="27">
        <v>10</v>
      </c>
      <c r="E49" s="73"/>
      <c r="F49" s="72">
        <f>D49*E49</f>
        <v>0</v>
      </c>
      <c r="G49" s="71">
        <v>12</v>
      </c>
      <c r="H49" s="70">
        <f>F49*G49</f>
        <v>0</v>
      </c>
    </row>
    <row r="50" spans="1:8" ht="45" x14ac:dyDescent="0.25">
      <c r="A50" s="74" t="s">
        <v>100</v>
      </c>
      <c r="B50" s="76" t="s">
        <v>103</v>
      </c>
      <c r="C50" s="74" t="s">
        <v>16</v>
      </c>
      <c r="D50" s="27">
        <v>2</v>
      </c>
      <c r="E50" s="73"/>
      <c r="F50" s="72">
        <f>D50*E50</f>
        <v>0</v>
      </c>
      <c r="G50" s="71">
        <v>12</v>
      </c>
      <c r="H50" s="70">
        <f>F50*G50</f>
        <v>0</v>
      </c>
    </row>
    <row r="51" spans="1:8" ht="45" x14ac:dyDescent="0.25">
      <c r="A51" s="74" t="s">
        <v>102</v>
      </c>
      <c r="B51" s="76" t="s">
        <v>105</v>
      </c>
      <c r="C51" s="74" t="s">
        <v>43</v>
      </c>
      <c r="D51" s="27">
        <v>2</v>
      </c>
      <c r="E51" s="73"/>
      <c r="F51" s="72">
        <f>D51*E51</f>
        <v>0</v>
      </c>
      <c r="G51" s="71">
        <v>12</v>
      </c>
      <c r="H51" s="70">
        <f>F51*G51</f>
        <v>0</v>
      </c>
    </row>
    <row r="52" spans="1:8" ht="45" x14ac:dyDescent="0.25">
      <c r="A52" s="74" t="s">
        <v>104</v>
      </c>
      <c r="B52" s="76" t="s">
        <v>107</v>
      </c>
      <c r="C52" s="74" t="s">
        <v>43</v>
      </c>
      <c r="D52" s="27">
        <v>2</v>
      </c>
      <c r="E52" s="73"/>
      <c r="F52" s="72">
        <f>D52*E52</f>
        <v>0</v>
      </c>
      <c r="G52" s="71">
        <v>12</v>
      </c>
      <c r="H52" s="70">
        <f>F52*G52</f>
        <v>0</v>
      </c>
    </row>
    <row r="53" spans="1:8" ht="60" x14ac:dyDescent="0.25">
      <c r="A53" s="74" t="s">
        <v>106</v>
      </c>
      <c r="B53" s="76" t="s">
        <v>109</v>
      </c>
      <c r="C53" s="74" t="s">
        <v>16</v>
      </c>
      <c r="D53" s="27">
        <v>10</v>
      </c>
      <c r="E53" s="73"/>
      <c r="F53" s="72">
        <f>D53*E53</f>
        <v>0</v>
      </c>
      <c r="G53" s="71">
        <v>12</v>
      </c>
      <c r="H53" s="70">
        <f>F53*G53</f>
        <v>0</v>
      </c>
    </row>
    <row r="54" spans="1:8" ht="30" x14ac:dyDescent="0.25">
      <c r="A54" s="74" t="s">
        <v>108</v>
      </c>
      <c r="B54" s="76" t="s">
        <v>325</v>
      </c>
      <c r="C54" s="74" t="s">
        <v>16</v>
      </c>
      <c r="D54" s="27">
        <v>10</v>
      </c>
      <c r="E54" s="73"/>
      <c r="F54" s="72">
        <f>D54*E54</f>
        <v>0</v>
      </c>
      <c r="G54" s="71">
        <v>12</v>
      </c>
      <c r="H54" s="70">
        <f>F54*G54</f>
        <v>0</v>
      </c>
    </row>
    <row r="55" spans="1:8" ht="45" x14ac:dyDescent="0.25">
      <c r="A55" s="74" t="s">
        <v>110</v>
      </c>
      <c r="B55" s="76" t="s">
        <v>324</v>
      </c>
      <c r="C55" s="74" t="s">
        <v>16</v>
      </c>
      <c r="D55" s="27">
        <v>10</v>
      </c>
      <c r="E55" s="73"/>
      <c r="F55" s="72">
        <f>D55*E55</f>
        <v>0</v>
      </c>
      <c r="G55" s="71">
        <v>12</v>
      </c>
      <c r="H55" s="70">
        <f>F55*G55</f>
        <v>0</v>
      </c>
    </row>
    <row r="56" spans="1:8" ht="60" x14ac:dyDescent="0.25">
      <c r="A56" s="74" t="s">
        <v>112</v>
      </c>
      <c r="B56" s="76" t="s">
        <v>323</v>
      </c>
      <c r="C56" s="74" t="s">
        <v>16</v>
      </c>
      <c r="D56" s="27">
        <v>30</v>
      </c>
      <c r="E56" s="73"/>
      <c r="F56" s="72">
        <f>D56*E56</f>
        <v>0</v>
      </c>
      <c r="G56" s="71">
        <v>12</v>
      </c>
      <c r="H56" s="70">
        <f>F56*G56</f>
        <v>0</v>
      </c>
    </row>
    <row r="57" spans="1:8" ht="30" x14ac:dyDescent="0.25">
      <c r="A57" s="74" t="s">
        <v>114</v>
      </c>
      <c r="B57" s="76" t="s">
        <v>322</v>
      </c>
      <c r="C57" s="74" t="s">
        <v>16</v>
      </c>
      <c r="D57" s="27">
        <v>5</v>
      </c>
      <c r="E57" s="73"/>
      <c r="F57" s="72">
        <f>D57*E57</f>
        <v>0</v>
      </c>
      <c r="G57" s="71">
        <v>12</v>
      </c>
      <c r="H57" s="70">
        <f>F57*G57</f>
        <v>0</v>
      </c>
    </row>
    <row r="58" spans="1:8" ht="30" x14ac:dyDescent="0.25">
      <c r="A58" s="74" t="s">
        <v>116</v>
      </c>
      <c r="B58" s="33" t="s">
        <v>321</v>
      </c>
      <c r="C58" s="74" t="s">
        <v>43</v>
      </c>
      <c r="D58" s="27">
        <v>2</v>
      </c>
      <c r="E58" s="73"/>
      <c r="F58" s="72">
        <f>D58*E58</f>
        <v>0</v>
      </c>
      <c r="G58" s="71">
        <v>12</v>
      </c>
      <c r="H58" s="70">
        <f>F58*G58</f>
        <v>0</v>
      </c>
    </row>
    <row r="59" spans="1:8" ht="45" x14ac:dyDescent="0.25">
      <c r="A59" s="74" t="s">
        <v>118</v>
      </c>
      <c r="B59" s="33" t="s">
        <v>121</v>
      </c>
      <c r="C59" s="74" t="s">
        <v>16</v>
      </c>
      <c r="D59" s="27">
        <v>5</v>
      </c>
      <c r="E59" s="73"/>
      <c r="F59" s="72">
        <f>D59*E59</f>
        <v>0</v>
      </c>
      <c r="G59" s="71">
        <v>12</v>
      </c>
      <c r="H59" s="70">
        <f>F59*G59</f>
        <v>0</v>
      </c>
    </row>
    <row r="60" spans="1:8" ht="30" x14ac:dyDescent="0.25">
      <c r="A60" s="74" t="s">
        <v>120</v>
      </c>
      <c r="B60" s="33" t="s">
        <v>123</v>
      </c>
      <c r="C60" s="74" t="s">
        <v>16</v>
      </c>
      <c r="D60" s="27">
        <v>5</v>
      </c>
      <c r="E60" s="73"/>
      <c r="F60" s="72">
        <f>D60*E60</f>
        <v>0</v>
      </c>
      <c r="G60" s="71">
        <v>12</v>
      </c>
      <c r="H60" s="70">
        <f>F60*G60</f>
        <v>0</v>
      </c>
    </row>
    <row r="61" spans="1:8" ht="30" x14ac:dyDescent="0.25">
      <c r="A61" s="74" t="s">
        <v>122</v>
      </c>
      <c r="B61" s="76" t="s">
        <v>320</v>
      </c>
      <c r="C61" s="74" t="s">
        <v>16</v>
      </c>
      <c r="D61" s="27">
        <v>5</v>
      </c>
      <c r="E61" s="73"/>
      <c r="F61" s="72">
        <f>D61*E61</f>
        <v>0</v>
      </c>
      <c r="G61" s="71">
        <v>12</v>
      </c>
      <c r="H61" s="70">
        <f>F61*G61</f>
        <v>0</v>
      </c>
    </row>
    <row r="62" spans="1:8" ht="45" x14ac:dyDescent="0.25">
      <c r="A62" s="74" t="s">
        <v>124</v>
      </c>
      <c r="B62" s="76" t="s">
        <v>319</v>
      </c>
      <c r="C62" s="74" t="s">
        <v>16</v>
      </c>
      <c r="D62" s="27">
        <v>10</v>
      </c>
      <c r="E62" s="73"/>
      <c r="F62" s="72">
        <f>D62*E62</f>
        <v>0</v>
      </c>
      <c r="G62" s="71">
        <v>12</v>
      </c>
      <c r="H62" s="70">
        <f>F62*G62</f>
        <v>0</v>
      </c>
    </row>
    <row r="63" spans="1:8" ht="45" x14ac:dyDescent="0.25">
      <c r="A63" s="74" t="s">
        <v>126</v>
      </c>
      <c r="B63" s="76" t="s">
        <v>318</v>
      </c>
      <c r="C63" s="74" t="s">
        <v>317</v>
      </c>
      <c r="D63" s="27">
        <v>2</v>
      </c>
      <c r="E63" s="73"/>
      <c r="F63" s="72">
        <f>D63*E63</f>
        <v>0</v>
      </c>
      <c r="G63" s="71">
        <v>12</v>
      </c>
      <c r="H63" s="70">
        <f>F63*G63</f>
        <v>0</v>
      </c>
    </row>
    <row r="64" spans="1:8" ht="30" x14ac:dyDescent="0.25">
      <c r="A64" s="74" t="s">
        <v>128</v>
      </c>
      <c r="B64" s="76" t="s">
        <v>132</v>
      </c>
      <c r="C64" s="74" t="s">
        <v>16</v>
      </c>
      <c r="D64" s="27">
        <v>10</v>
      </c>
      <c r="E64" s="73"/>
      <c r="F64" s="72">
        <f>D64*E64</f>
        <v>0</v>
      </c>
      <c r="G64" s="71">
        <v>12</v>
      </c>
      <c r="H64" s="70">
        <f>F64*G64</f>
        <v>0</v>
      </c>
    </row>
    <row r="65" spans="1:8" ht="45" x14ac:dyDescent="0.25">
      <c r="A65" s="74" t="s">
        <v>131</v>
      </c>
      <c r="B65" s="76" t="s">
        <v>316</v>
      </c>
      <c r="C65" s="74" t="s">
        <v>16</v>
      </c>
      <c r="D65" s="27">
        <v>15</v>
      </c>
      <c r="E65" s="73"/>
      <c r="F65" s="72">
        <f>D65*E65</f>
        <v>0</v>
      </c>
      <c r="G65" s="71">
        <v>12</v>
      </c>
      <c r="H65" s="70">
        <f>F65*G65</f>
        <v>0</v>
      </c>
    </row>
    <row r="66" spans="1:8" ht="45" x14ac:dyDescent="0.25">
      <c r="A66" s="74" t="s">
        <v>133</v>
      </c>
      <c r="B66" s="76" t="s">
        <v>136</v>
      </c>
      <c r="C66" s="74" t="s">
        <v>46</v>
      </c>
      <c r="D66" s="27">
        <v>20</v>
      </c>
      <c r="E66" s="73"/>
      <c r="F66" s="72">
        <f>D66*E66</f>
        <v>0</v>
      </c>
      <c r="G66" s="71">
        <v>12</v>
      </c>
      <c r="H66" s="70">
        <f>F66*G66</f>
        <v>0</v>
      </c>
    </row>
    <row r="67" spans="1:8" ht="45" x14ac:dyDescent="0.25">
      <c r="A67" s="74" t="s">
        <v>135</v>
      </c>
      <c r="B67" s="76" t="s">
        <v>315</v>
      </c>
      <c r="C67" s="74" t="s">
        <v>46</v>
      </c>
      <c r="D67" s="37">
        <v>10</v>
      </c>
      <c r="E67" s="73"/>
      <c r="F67" s="72">
        <f>D67*E67</f>
        <v>0</v>
      </c>
      <c r="G67" s="71">
        <v>12</v>
      </c>
      <c r="H67" s="70">
        <f>F67*G67</f>
        <v>0</v>
      </c>
    </row>
    <row r="68" spans="1:8" ht="30" x14ac:dyDescent="0.25">
      <c r="A68" s="74" t="s">
        <v>137</v>
      </c>
      <c r="B68" s="76" t="s">
        <v>140</v>
      </c>
      <c r="C68" s="74" t="s">
        <v>46</v>
      </c>
      <c r="D68" s="27">
        <v>10</v>
      </c>
      <c r="E68" s="73"/>
      <c r="F68" s="72">
        <f>D68*E68</f>
        <v>0</v>
      </c>
      <c r="G68" s="71">
        <v>12</v>
      </c>
      <c r="H68" s="70">
        <f>F68*G68</f>
        <v>0</v>
      </c>
    </row>
    <row r="69" spans="1:8" ht="45" x14ac:dyDescent="0.25">
      <c r="A69" s="74" t="s">
        <v>139</v>
      </c>
      <c r="B69" s="76" t="s">
        <v>314</v>
      </c>
      <c r="C69" s="74" t="s">
        <v>46</v>
      </c>
      <c r="D69" s="27">
        <v>20</v>
      </c>
      <c r="E69" s="73"/>
      <c r="F69" s="72">
        <f>D69*E69</f>
        <v>0</v>
      </c>
      <c r="G69" s="71">
        <v>12</v>
      </c>
      <c r="H69" s="70">
        <f>F69*G69</f>
        <v>0</v>
      </c>
    </row>
    <row r="70" spans="1:8" ht="30" x14ac:dyDescent="0.25">
      <c r="A70" s="74" t="s">
        <v>141</v>
      </c>
      <c r="B70" s="76" t="s">
        <v>313</v>
      </c>
      <c r="C70" s="30" t="s">
        <v>46</v>
      </c>
      <c r="D70" s="27">
        <v>30</v>
      </c>
      <c r="E70" s="73"/>
      <c r="F70" s="72">
        <f>D70*E70</f>
        <v>0</v>
      </c>
      <c r="G70" s="71">
        <v>12</v>
      </c>
      <c r="H70" s="70">
        <f>F70*G70</f>
        <v>0</v>
      </c>
    </row>
    <row r="71" spans="1:8" ht="45" x14ac:dyDescent="0.25">
      <c r="A71" s="74" t="s">
        <v>143</v>
      </c>
      <c r="B71" s="76" t="s">
        <v>312</v>
      </c>
      <c r="C71" s="74" t="s">
        <v>46</v>
      </c>
      <c r="D71" s="34">
        <v>30</v>
      </c>
      <c r="E71" s="73"/>
      <c r="F71" s="72">
        <f>D71*E71</f>
        <v>0</v>
      </c>
      <c r="G71" s="71">
        <v>12</v>
      </c>
      <c r="H71" s="70">
        <f>F71*G71</f>
        <v>0</v>
      </c>
    </row>
    <row r="72" spans="1:8" ht="30" x14ac:dyDescent="0.25">
      <c r="A72" s="74" t="s">
        <v>145</v>
      </c>
      <c r="B72" s="76" t="s">
        <v>148</v>
      </c>
      <c r="C72" s="74" t="s">
        <v>46</v>
      </c>
      <c r="D72" s="27">
        <v>2</v>
      </c>
      <c r="E72" s="73"/>
      <c r="F72" s="72">
        <f>D72*E72</f>
        <v>0</v>
      </c>
      <c r="G72" s="71">
        <v>12</v>
      </c>
      <c r="H72" s="70">
        <f>F72*G72</f>
        <v>0</v>
      </c>
    </row>
    <row r="73" spans="1:8" ht="30" x14ac:dyDescent="0.25">
      <c r="A73" s="74" t="s">
        <v>147</v>
      </c>
      <c r="B73" s="76" t="s">
        <v>311</v>
      </c>
      <c r="C73" s="74" t="s">
        <v>46</v>
      </c>
      <c r="D73" s="27">
        <v>2</v>
      </c>
      <c r="E73" s="73"/>
      <c r="F73" s="72">
        <f>D73*E73</f>
        <v>0</v>
      </c>
      <c r="G73" s="71">
        <v>12</v>
      </c>
      <c r="H73" s="70">
        <f>F73*G73</f>
        <v>0</v>
      </c>
    </row>
    <row r="74" spans="1:8" ht="30" x14ac:dyDescent="0.25">
      <c r="A74" s="74" t="s">
        <v>149</v>
      </c>
      <c r="B74" s="76" t="s">
        <v>154</v>
      </c>
      <c r="C74" s="74" t="s">
        <v>16</v>
      </c>
      <c r="D74" s="27">
        <v>500</v>
      </c>
      <c r="E74" s="73"/>
      <c r="F74" s="72">
        <f>D74*E74</f>
        <v>0</v>
      </c>
      <c r="G74" s="71">
        <v>12</v>
      </c>
      <c r="H74" s="70">
        <f>F74*G74</f>
        <v>0</v>
      </c>
    </row>
    <row r="75" spans="1:8" ht="45" x14ac:dyDescent="0.25">
      <c r="A75" s="74" t="s">
        <v>151</v>
      </c>
      <c r="B75" s="76" t="s">
        <v>310</v>
      </c>
      <c r="C75" s="74" t="s">
        <v>16</v>
      </c>
      <c r="D75" s="27">
        <v>2</v>
      </c>
      <c r="E75" s="73"/>
      <c r="F75" s="72">
        <f>D75*E75</f>
        <v>0</v>
      </c>
      <c r="G75" s="71">
        <v>12</v>
      </c>
      <c r="H75" s="70">
        <f>F75*G75</f>
        <v>0</v>
      </c>
    </row>
    <row r="76" spans="1:8" ht="30" x14ac:dyDescent="0.25">
      <c r="A76" s="74" t="s">
        <v>153</v>
      </c>
      <c r="B76" s="76" t="s">
        <v>309</v>
      </c>
      <c r="C76" s="74" t="s">
        <v>16</v>
      </c>
      <c r="D76" s="27">
        <v>2</v>
      </c>
      <c r="E76" s="73"/>
      <c r="F76" s="72">
        <f>D76*E76</f>
        <v>0</v>
      </c>
      <c r="G76" s="71">
        <v>12</v>
      </c>
      <c r="H76" s="70">
        <f>F76*G76</f>
        <v>0</v>
      </c>
    </row>
    <row r="77" spans="1:8" ht="60" x14ac:dyDescent="0.25">
      <c r="A77" s="74" t="s">
        <v>155</v>
      </c>
      <c r="B77" s="76" t="s">
        <v>308</v>
      </c>
      <c r="C77" s="74" t="s">
        <v>16</v>
      </c>
      <c r="D77" s="27">
        <v>2</v>
      </c>
      <c r="E77" s="73"/>
      <c r="F77" s="72">
        <f>D77*E77</f>
        <v>0</v>
      </c>
      <c r="G77" s="71">
        <v>12</v>
      </c>
      <c r="H77" s="70">
        <f>F77*G77</f>
        <v>0</v>
      </c>
    </row>
    <row r="78" spans="1:8" ht="30" x14ac:dyDescent="0.25">
      <c r="A78" s="74" t="s">
        <v>157</v>
      </c>
      <c r="B78" s="76" t="s">
        <v>307</v>
      </c>
      <c r="C78" s="74" t="s">
        <v>16</v>
      </c>
      <c r="D78" s="27">
        <v>2</v>
      </c>
      <c r="E78" s="73"/>
      <c r="F78" s="72">
        <f>D78*E78</f>
        <v>0</v>
      </c>
      <c r="G78" s="71">
        <v>12</v>
      </c>
      <c r="H78" s="70">
        <f>F78*G78</f>
        <v>0</v>
      </c>
    </row>
    <row r="79" spans="1:8" ht="45" x14ac:dyDescent="0.25">
      <c r="A79" s="74" t="s">
        <v>159</v>
      </c>
      <c r="B79" s="76" t="s">
        <v>306</v>
      </c>
      <c r="C79" s="74" t="s">
        <v>16</v>
      </c>
      <c r="D79" s="27">
        <v>5</v>
      </c>
      <c r="E79" s="73"/>
      <c r="F79" s="72">
        <f>D79*E79</f>
        <v>0</v>
      </c>
      <c r="G79" s="71">
        <v>12</v>
      </c>
      <c r="H79" s="70">
        <f>F79*G79</f>
        <v>0</v>
      </c>
    </row>
    <row r="80" spans="1:8" ht="30" x14ac:dyDescent="0.25">
      <c r="A80" s="74" t="s">
        <v>161</v>
      </c>
      <c r="B80" s="76" t="s">
        <v>305</v>
      </c>
      <c r="C80" s="74" t="s">
        <v>16</v>
      </c>
      <c r="D80" s="27">
        <v>20</v>
      </c>
      <c r="E80" s="73"/>
      <c r="F80" s="72">
        <f>D80*E80</f>
        <v>0</v>
      </c>
      <c r="G80" s="71">
        <v>12</v>
      </c>
      <c r="H80" s="70">
        <f>F80*G80</f>
        <v>0</v>
      </c>
    </row>
    <row r="81" spans="1:8" ht="30" x14ac:dyDescent="0.25">
      <c r="A81" s="74" t="s">
        <v>163</v>
      </c>
      <c r="B81" s="76" t="s">
        <v>304</v>
      </c>
      <c r="C81" s="74" t="s">
        <v>16</v>
      </c>
      <c r="D81" s="27">
        <v>5</v>
      </c>
      <c r="E81" s="73"/>
      <c r="F81" s="72">
        <f>D81*E81</f>
        <v>0</v>
      </c>
      <c r="G81" s="71">
        <v>12</v>
      </c>
      <c r="H81" s="70">
        <f>F81*G81</f>
        <v>0</v>
      </c>
    </row>
    <row r="82" spans="1:8" ht="30" x14ac:dyDescent="0.25">
      <c r="A82" s="74" t="s">
        <v>165</v>
      </c>
      <c r="B82" s="76" t="s">
        <v>303</v>
      </c>
      <c r="C82" s="74" t="s">
        <v>16</v>
      </c>
      <c r="D82" s="27">
        <v>2</v>
      </c>
      <c r="E82" s="73"/>
      <c r="F82" s="72">
        <f>D82*E82</f>
        <v>0</v>
      </c>
      <c r="G82" s="71">
        <v>12</v>
      </c>
      <c r="H82" s="70">
        <f>F82*G82</f>
        <v>0</v>
      </c>
    </row>
    <row r="83" spans="1:8" ht="30" x14ac:dyDescent="0.25">
      <c r="A83" s="74" t="s">
        <v>167</v>
      </c>
      <c r="B83" s="76" t="s">
        <v>302</v>
      </c>
      <c r="C83" s="74" t="s">
        <v>16</v>
      </c>
      <c r="D83" s="27">
        <v>10</v>
      </c>
      <c r="E83" s="73"/>
      <c r="F83" s="72">
        <f>D83*E83</f>
        <v>0</v>
      </c>
      <c r="G83" s="71">
        <v>12</v>
      </c>
      <c r="H83" s="70">
        <f>F83*G83</f>
        <v>0</v>
      </c>
    </row>
    <row r="84" spans="1:8" ht="35.25" customHeight="1" x14ac:dyDescent="0.25">
      <c r="A84" s="74" t="s">
        <v>169</v>
      </c>
      <c r="B84" s="77" t="s">
        <v>301</v>
      </c>
      <c r="C84" s="74" t="s">
        <v>130</v>
      </c>
      <c r="D84" s="27">
        <v>50</v>
      </c>
      <c r="E84" s="73"/>
      <c r="F84" s="72">
        <f>D84*E84</f>
        <v>0</v>
      </c>
      <c r="G84" s="71">
        <v>12</v>
      </c>
      <c r="H84" s="70">
        <f>F84*G84</f>
        <v>0</v>
      </c>
    </row>
    <row r="85" spans="1:8" ht="45" x14ac:dyDescent="0.25">
      <c r="A85" s="74" t="s">
        <v>171</v>
      </c>
      <c r="B85" s="76" t="s">
        <v>300</v>
      </c>
      <c r="C85" s="74" t="s">
        <v>16</v>
      </c>
      <c r="D85" s="27">
        <v>5</v>
      </c>
      <c r="E85" s="73"/>
      <c r="F85" s="72">
        <f>D85*E85</f>
        <v>0</v>
      </c>
      <c r="G85" s="71">
        <v>12</v>
      </c>
      <c r="H85" s="70">
        <f>F85*G85</f>
        <v>0</v>
      </c>
    </row>
    <row r="86" spans="1:8" ht="30" x14ac:dyDescent="0.25">
      <c r="A86" s="74" t="s">
        <v>173</v>
      </c>
      <c r="B86" s="76" t="s">
        <v>299</v>
      </c>
      <c r="C86" s="74" t="s">
        <v>46</v>
      </c>
      <c r="D86" s="27">
        <v>1</v>
      </c>
      <c r="E86" s="73"/>
      <c r="F86" s="72">
        <f>D86*E86</f>
        <v>0</v>
      </c>
      <c r="G86" s="71">
        <v>12</v>
      </c>
      <c r="H86" s="70">
        <f>F86*G86</f>
        <v>0</v>
      </c>
    </row>
    <row r="87" spans="1:8" ht="60" x14ac:dyDescent="0.25">
      <c r="A87" s="74" t="s">
        <v>175</v>
      </c>
      <c r="B87" s="33" t="s">
        <v>298</v>
      </c>
      <c r="C87" s="74" t="s">
        <v>16</v>
      </c>
      <c r="D87" s="27">
        <v>50</v>
      </c>
      <c r="E87" s="73"/>
      <c r="F87" s="72">
        <f>D87*E87</f>
        <v>0</v>
      </c>
      <c r="G87" s="71">
        <v>12</v>
      </c>
      <c r="H87" s="70">
        <f>F87*G87</f>
        <v>0</v>
      </c>
    </row>
    <row r="88" spans="1:8" ht="30" x14ac:dyDescent="0.25">
      <c r="A88" s="74" t="s">
        <v>177</v>
      </c>
      <c r="B88" s="33" t="s">
        <v>182</v>
      </c>
      <c r="C88" s="74" t="s">
        <v>16</v>
      </c>
      <c r="D88" s="37">
        <v>5</v>
      </c>
      <c r="E88" s="73"/>
      <c r="F88" s="72">
        <f>D88*E88</f>
        <v>0</v>
      </c>
      <c r="G88" s="71">
        <v>12</v>
      </c>
      <c r="H88" s="70">
        <f>F88*G88</f>
        <v>0</v>
      </c>
    </row>
    <row r="89" spans="1:8" ht="30" x14ac:dyDescent="0.25">
      <c r="A89" s="74" t="s">
        <v>179</v>
      </c>
      <c r="B89" s="33" t="s">
        <v>297</v>
      </c>
      <c r="C89" s="74" t="s">
        <v>46</v>
      </c>
      <c r="D89" s="27">
        <v>2</v>
      </c>
      <c r="E89" s="73"/>
      <c r="F89" s="72">
        <f>D89*E89</f>
        <v>0</v>
      </c>
      <c r="G89" s="71">
        <v>12</v>
      </c>
      <c r="H89" s="70">
        <f>F89*G89</f>
        <v>0</v>
      </c>
    </row>
    <row r="90" spans="1:8" ht="30" x14ac:dyDescent="0.25">
      <c r="A90" s="74" t="s">
        <v>181</v>
      </c>
      <c r="B90" s="33" t="s">
        <v>186</v>
      </c>
      <c r="C90" s="74" t="s">
        <v>46</v>
      </c>
      <c r="D90" s="27">
        <v>1</v>
      </c>
      <c r="E90" s="73"/>
      <c r="F90" s="72">
        <f>D90*E90</f>
        <v>0</v>
      </c>
      <c r="G90" s="71">
        <v>12</v>
      </c>
      <c r="H90" s="70">
        <f>F90*G90</f>
        <v>0</v>
      </c>
    </row>
    <row r="91" spans="1:8" ht="30" x14ac:dyDescent="0.25">
      <c r="A91" s="74" t="s">
        <v>183</v>
      </c>
      <c r="B91" s="33" t="s">
        <v>296</v>
      </c>
      <c r="C91" s="74" t="s">
        <v>46</v>
      </c>
      <c r="D91" s="27">
        <v>5</v>
      </c>
      <c r="E91" s="73"/>
      <c r="F91" s="72">
        <f>D91*E91</f>
        <v>0</v>
      </c>
      <c r="G91" s="71">
        <v>12</v>
      </c>
      <c r="H91" s="70">
        <f>F91*G91</f>
        <v>0</v>
      </c>
    </row>
    <row r="92" spans="1:8" ht="45" x14ac:dyDescent="0.25">
      <c r="A92" s="74" t="s">
        <v>185</v>
      </c>
      <c r="B92" s="33" t="s">
        <v>295</v>
      </c>
      <c r="C92" s="74" t="s">
        <v>46</v>
      </c>
      <c r="D92" s="27">
        <v>5</v>
      </c>
      <c r="E92" s="73"/>
      <c r="F92" s="72">
        <f>D92*E92</f>
        <v>0</v>
      </c>
      <c r="G92" s="71">
        <v>12</v>
      </c>
      <c r="H92" s="70">
        <f>F92*G92</f>
        <v>0</v>
      </c>
    </row>
    <row r="93" spans="1:8" ht="30" x14ac:dyDescent="0.25">
      <c r="A93" s="74" t="s">
        <v>187</v>
      </c>
      <c r="B93" s="76" t="s">
        <v>196</v>
      </c>
      <c r="C93" s="74" t="s">
        <v>46</v>
      </c>
      <c r="D93" s="27">
        <v>2</v>
      </c>
      <c r="E93" s="73"/>
      <c r="F93" s="72">
        <f>D93*E93</f>
        <v>0</v>
      </c>
      <c r="G93" s="71">
        <v>12</v>
      </c>
      <c r="H93" s="70">
        <f>F93*G93</f>
        <v>0</v>
      </c>
    </row>
    <row r="94" spans="1:8" ht="30" x14ac:dyDescent="0.25">
      <c r="A94" s="74" t="s">
        <v>189</v>
      </c>
      <c r="B94" s="33" t="s">
        <v>294</v>
      </c>
      <c r="C94" s="74" t="s">
        <v>46</v>
      </c>
      <c r="D94" s="27">
        <v>2</v>
      </c>
      <c r="E94" s="73"/>
      <c r="F94" s="72">
        <f>D94*E94</f>
        <v>0</v>
      </c>
      <c r="G94" s="71">
        <v>12</v>
      </c>
      <c r="H94" s="70">
        <f>F94*G94</f>
        <v>0</v>
      </c>
    </row>
    <row r="95" spans="1:8" ht="30" x14ac:dyDescent="0.25">
      <c r="A95" s="74" t="s">
        <v>191</v>
      </c>
      <c r="B95" s="33" t="s">
        <v>200</v>
      </c>
      <c r="C95" s="74" t="s">
        <v>46</v>
      </c>
      <c r="D95" s="27">
        <v>2</v>
      </c>
      <c r="E95" s="73"/>
      <c r="F95" s="72">
        <f>D95*E95</f>
        <v>0</v>
      </c>
      <c r="G95" s="71">
        <v>12</v>
      </c>
      <c r="H95" s="70">
        <f>F95*G95</f>
        <v>0</v>
      </c>
    </row>
    <row r="96" spans="1:8" ht="45" x14ac:dyDescent="0.25">
      <c r="A96" s="74" t="s">
        <v>193</v>
      </c>
      <c r="B96" s="33" t="s">
        <v>202</v>
      </c>
      <c r="C96" s="74" t="s">
        <v>46</v>
      </c>
      <c r="D96" s="27">
        <v>2</v>
      </c>
      <c r="E96" s="73"/>
      <c r="F96" s="72">
        <f>D96*E96</f>
        <v>0</v>
      </c>
      <c r="G96" s="71">
        <v>12</v>
      </c>
      <c r="H96" s="70">
        <f>F96*G96</f>
        <v>0</v>
      </c>
    </row>
    <row r="97" spans="1:8" ht="30" x14ac:dyDescent="0.25">
      <c r="A97" s="74" t="s">
        <v>195</v>
      </c>
      <c r="B97" s="33" t="s">
        <v>293</v>
      </c>
      <c r="C97" s="74" t="s">
        <v>43</v>
      </c>
      <c r="D97" s="27">
        <v>2</v>
      </c>
      <c r="E97" s="73"/>
      <c r="F97" s="72">
        <f>D97*E97</f>
        <v>0</v>
      </c>
      <c r="G97" s="71">
        <v>12</v>
      </c>
      <c r="H97" s="70">
        <f>F97*G97</f>
        <v>0</v>
      </c>
    </row>
    <row r="98" spans="1:8" ht="30" x14ac:dyDescent="0.25">
      <c r="A98" s="74" t="s">
        <v>197</v>
      </c>
      <c r="B98" s="33" t="s">
        <v>206</v>
      </c>
      <c r="C98" s="74" t="s">
        <v>16</v>
      </c>
      <c r="D98" s="27">
        <v>10</v>
      </c>
      <c r="E98" s="73"/>
      <c r="F98" s="72">
        <f>D98*E98</f>
        <v>0</v>
      </c>
      <c r="G98" s="71">
        <v>12</v>
      </c>
      <c r="H98" s="70">
        <f>F98*G98</f>
        <v>0</v>
      </c>
    </row>
    <row r="99" spans="1:8" ht="30" x14ac:dyDescent="0.25">
      <c r="A99" s="74" t="s">
        <v>199</v>
      </c>
      <c r="B99" s="33" t="s">
        <v>292</v>
      </c>
      <c r="C99" s="74" t="s">
        <v>46</v>
      </c>
      <c r="D99" s="27">
        <v>2</v>
      </c>
      <c r="E99" s="73"/>
      <c r="F99" s="72">
        <f>D99*E99</f>
        <v>0</v>
      </c>
      <c r="G99" s="71">
        <v>12</v>
      </c>
      <c r="H99" s="70">
        <f>F99*G99</f>
        <v>0</v>
      </c>
    </row>
    <row r="100" spans="1:8" ht="30" x14ac:dyDescent="0.25">
      <c r="A100" s="74" t="s">
        <v>201</v>
      </c>
      <c r="B100" s="33" t="s">
        <v>291</v>
      </c>
      <c r="C100" s="74" t="s">
        <v>16</v>
      </c>
      <c r="D100" s="27">
        <v>10</v>
      </c>
      <c r="E100" s="73"/>
      <c r="F100" s="72">
        <f>D100*E100</f>
        <v>0</v>
      </c>
      <c r="G100" s="71">
        <v>12</v>
      </c>
      <c r="H100" s="70">
        <f>F100*G100</f>
        <v>0</v>
      </c>
    </row>
    <row r="101" spans="1:8" ht="30" x14ac:dyDescent="0.25">
      <c r="A101" s="74" t="s">
        <v>203</v>
      </c>
      <c r="B101" s="33" t="s">
        <v>212</v>
      </c>
      <c r="C101" s="74" t="s">
        <v>16</v>
      </c>
      <c r="D101" s="27">
        <v>10</v>
      </c>
      <c r="E101" s="73"/>
      <c r="F101" s="72">
        <f>D101*E101</f>
        <v>0</v>
      </c>
      <c r="G101" s="71">
        <v>12</v>
      </c>
      <c r="H101" s="70">
        <f>F101*G101</f>
        <v>0</v>
      </c>
    </row>
    <row r="102" spans="1:8" ht="45" x14ac:dyDescent="0.25">
      <c r="A102" s="74" t="s">
        <v>205</v>
      </c>
      <c r="B102" s="33" t="s">
        <v>214</v>
      </c>
      <c r="C102" s="74" t="s">
        <v>16</v>
      </c>
      <c r="D102" s="27">
        <v>20</v>
      </c>
      <c r="E102" s="73"/>
      <c r="F102" s="72">
        <f>D102*E102</f>
        <v>0</v>
      </c>
      <c r="G102" s="71">
        <v>12</v>
      </c>
      <c r="H102" s="70">
        <f>F102*G102</f>
        <v>0</v>
      </c>
    </row>
    <row r="103" spans="1:8" ht="45" x14ac:dyDescent="0.25">
      <c r="A103" s="74" t="s">
        <v>207</v>
      </c>
      <c r="B103" s="33" t="s">
        <v>290</v>
      </c>
      <c r="C103" s="74" t="s">
        <v>46</v>
      </c>
      <c r="D103" s="27">
        <v>2</v>
      </c>
      <c r="E103" s="73"/>
      <c r="F103" s="72">
        <f>D103*E103</f>
        <v>0</v>
      </c>
      <c r="G103" s="71">
        <v>12</v>
      </c>
      <c r="H103" s="70">
        <f>F103*G103</f>
        <v>0</v>
      </c>
    </row>
    <row r="104" spans="1:8" ht="45" x14ac:dyDescent="0.25">
      <c r="A104" s="74" t="s">
        <v>209</v>
      </c>
      <c r="B104" s="33" t="s">
        <v>289</v>
      </c>
      <c r="C104" s="74" t="s">
        <v>46</v>
      </c>
      <c r="D104" s="27">
        <v>2</v>
      </c>
      <c r="E104" s="73"/>
      <c r="F104" s="72">
        <f>D104*E104</f>
        <v>0</v>
      </c>
      <c r="G104" s="71">
        <v>12</v>
      </c>
      <c r="H104" s="70">
        <f>F104*G104</f>
        <v>0</v>
      </c>
    </row>
    <row r="105" spans="1:8" ht="45" x14ac:dyDescent="0.25">
      <c r="A105" s="74" t="s">
        <v>211</v>
      </c>
      <c r="B105" s="76" t="s">
        <v>288</v>
      </c>
      <c r="C105" s="74" t="s">
        <v>46</v>
      </c>
      <c r="D105" s="27">
        <v>10</v>
      </c>
      <c r="E105" s="73"/>
      <c r="F105" s="72">
        <f>D105*E105</f>
        <v>0</v>
      </c>
      <c r="G105" s="71">
        <v>12</v>
      </c>
      <c r="H105" s="70">
        <f>F105*G105</f>
        <v>0</v>
      </c>
    </row>
    <row r="106" spans="1:8" ht="30" x14ac:dyDescent="0.25">
      <c r="A106" s="74" t="s">
        <v>213</v>
      </c>
      <c r="B106" s="33" t="s">
        <v>224</v>
      </c>
      <c r="C106" s="74" t="s">
        <v>46</v>
      </c>
      <c r="D106" s="27">
        <v>2</v>
      </c>
      <c r="E106" s="73"/>
      <c r="F106" s="72">
        <f>D106*E106</f>
        <v>0</v>
      </c>
      <c r="G106" s="71">
        <v>12</v>
      </c>
      <c r="H106" s="70">
        <f>F106*G106</f>
        <v>0</v>
      </c>
    </row>
    <row r="107" spans="1:8" ht="45" x14ac:dyDescent="0.25">
      <c r="A107" s="74" t="s">
        <v>215</v>
      </c>
      <c r="B107" s="33" t="s">
        <v>287</v>
      </c>
      <c r="C107" s="74" t="s">
        <v>16</v>
      </c>
      <c r="D107" s="27">
        <v>20</v>
      </c>
      <c r="E107" s="73"/>
      <c r="F107" s="72">
        <f>D107*E107</f>
        <v>0</v>
      </c>
      <c r="G107" s="71">
        <v>12</v>
      </c>
      <c r="H107" s="70">
        <f>F107*G107</f>
        <v>0</v>
      </c>
    </row>
    <row r="108" spans="1:8" ht="30" x14ac:dyDescent="0.25">
      <c r="A108" s="74" t="s">
        <v>217</v>
      </c>
      <c r="B108" s="33" t="s">
        <v>228</v>
      </c>
      <c r="C108" s="74" t="s">
        <v>46</v>
      </c>
      <c r="D108" s="27">
        <v>30</v>
      </c>
      <c r="E108" s="73"/>
      <c r="F108" s="72">
        <f>D108*E108</f>
        <v>0</v>
      </c>
      <c r="G108" s="71">
        <v>12</v>
      </c>
      <c r="H108" s="70">
        <f>F108*G108</f>
        <v>0</v>
      </c>
    </row>
    <row r="109" spans="1:8" ht="30" x14ac:dyDescent="0.25">
      <c r="A109" s="74" t="s">
        <v>219</v>
      </c>
      <c r="B109" s="33" t="s">
        <v>286</v>
      </c>
      <c r="C109" s="74" t="s">
        <v>16</v>
      </c>
      <c r="D109" s="27">
        <v>10</v>
      </c>
      <c r="E109" s="73"/>
      <c r="F109" s="72">
        <f>D109*E109</f>
        <v>0</v>
      </c>
      <c r="G109" s="71">
        <v>12</v>
      </c>
      <c r="H109" s="70">
        <f>F109*G109</f>
        <v>0</v>
      </c>
    </row>
    <row r="110" spans="1:8" ht="30" x14ac:dyDescent="0.25">
      <c r="A110" s="74" t="s">
        <v>221</v>
      </c>
      <c r="B110" s="33" t="s">
        <v>232</v>
      </c>
      <c r="C110" s="74" t="s">
        <v>16</v>
      </c>
      <c r="D110" s="27">
        <v>10</v>
      </c>
      <c r="E110" s="73"/>
      <c r="F110" s="72">
        <f>D110*E110</f>
        <v>0</v>
      </c>
      <c r="G110" s="71">
        <v>12</v>
      </c>
      <c r="H110" s="70">
        <f>F110*G110</f>
        <v>0</v>
      </c>
    </row>
    <row r="111" spans="1:8" ht="45" x14ac:dyDescent="0.25">
      <c r="A111" s="74" t="s">
        <v>223</v>
      </c>
      <c r="B111" s="76" t="s">
        <v>234</v>
      </c>
      <c r="C111" s="74" t="s">
        <v>16</v>
      </c>
      <c r="D111" s="27">
        <v>10</v>
      </c>
      <c r="E111" s="73"/>
      <c r="F111" s="72">
        <f>D111*E111</f>
        <v>0</v>
      </c>
      <c r="G111" s="71">
        <v>12</v>
      </c>
      <c r="H111" s="70">
        <f>F111*G111</f>
        <v>0</v>
      </c>
    </row>
    <row r="112" spans="1:8" ht="30" x14ac:dyDescent="0.25">
      <c r="A112" s="74" t="s">
        <v>225</v>
      </c>
      <c r="B112" s="76" t="s">
        <v>285</v>
      </c>
      <c r="C112" s="74" t="s">
        <v>16</v>
      </c>
      <c r="D112" s="27">
        <v>5</v>
      </c>
      <c r="E112" s="73"/>
      <c r="F112" s="72">
        <f>D112*E112</f>
        <v>0</v>
      </c>
      <c r="G112" s="71">
        <v>12</v>
      </c>
      <c r="H112" s="70">
        <f>F112*G112</f>
        <v>0</v>
      </c>
    </row>
    <row r="113" spans="1:8" ht="30" x14ac:dyDescent="0.25">
      <c r="A113" s="74" t="s">
        <v>227</v>
      </c>
      <c r="B113" s="76" t="s">
        <v>284</v>
      </c>
      <c r="C113" s="74" t="s">
        <v>46</v>
      </c>
      <c r="D113" s="27">
        <v>10</v>
      </c>
      <c r="E113" s="73"/>
      <c r="F113" s="72">
        <f>D113*E113</f>
        <v>0</v>
      </c>
      <c r="G113" s="71">
        <v>12</v>
      </c>
      <c r="H113" s="70">
        <f>F113*G113</f>
        <v>0</v>
      </c>
    </row>
    <row r="114" spans="1:8" ht="45" x14ac:dyDescent="0.25">
      <c r="A114" s="74" t="s">
        <v>229</v>
      </c>
      <c r="B114" s="76" t="s">
        <v>283</v>
      </c>
      <c r="C114" s="74" t="s">
        <v>43</v>
      </c>
      <c r="D114" s="37">
        <v>3</v>
      </c>
      <c r="E114" s="75"/>
      <c r="F114" s="72">
        <f>D114*E114</f>
        <v>0</v>
      </c>
      <c r="G114" s="71">
        <v>12</v>
      </c>
      <c r="H114" s="70">
        <f>F114*G114</f>
        <v>0</v>
      </c>
    </row>
    <row r="115" spans="1:8" ht="30" x14ac:dyDescent="0.25">
      <c r="A115" s="74" t="s">
        <v>231</v>
      </c>
      <c r="B115" s="33" t="s">
        <v>282</v>
      </c>
      <c r="C115" s="74" t="s">
        <v>130</v>
      </c>
      <c r="D115" s="27">
        <v>50</v>
      </c>
      <c r="E115" s="73"/>
      <c r="F115" s="72">
        <f>D115*E115</f>
        <v>0</v>
      </c>
      <c r="G115" s="71">
        <v>12</v>
      </c>
      <c r="H115" s="70">
        <f>F115*G115</f>
        <v>0</v>
      </c>
    </row>
    <row r="116" spans="1:8" ht="30" x14ac:dyDescent="0.25">
      <c r="A116" s="74" t="s">
        <v>233</v>
      </c>
      <c r="B116" s="33" t="s">
        <v>281</v>
      </c>
      <c r="C116" s="74" t="s">
        <v>46</v>
      </c>
      <c r="D116" s="27">
        <v>2</v>
      </c>
      <c r="E116" s="73"/>
      <c r="F116" s="72">
        <f>D116*E116</f>
        <v>0</v>
      </c>
      <c r="G116" s="71">
        <v>12</v>
      </c>
      <c r="H116" s="70">
        <f>F116*G116</f>
        <v>0</v>
      </c>
    </row>
    <row r="117" spans="1:8" ht="45" x14ac:dyDescent="0.25">
      <c r="A117" s="74" t="s">
        <v>235</v>
      </c>
      <c r="B117" s="33" t="s">
        <v>280</v>
      </c>
      <c r="C117" s="74" t="s">
        <v>16</v>
      </c>
      <c r="D117" s="27">
        <v>30</v>
      </c>
      <c r="E117" s="73"/>
      <c r="F117" s="72">
        <f>D117*E117</f>
        <v>0</v>
      </c>
      <c r="G117" s="71">
        <v>12</v>
      </c>
      <c r="H117" s="70">
        <f>F117*G117</f>
        <v>0</v>
      </c>
    </row>
    <row r="118" spans="1:8" ht="60" x14ac:dyDescent="0.25">
      <c r="A118" s="74" t="s">
        <v>237</v>
      </c>
      <c r="B118" s="33" t="s">
        <v>279</v>
      </c>
      <c r="C118" s="74" t="s">
        <v>16</v>
      </c>
      <c r="D118" s="27">
        <v>30</v>
      </c>
      <c r="E118" s="73"/>
      <c r="F118" s="72">
        <f>D118*E118</f>
        <v>0</v>
      </c>
      <c r="G118" s="71">
        <v>12</v>
      </c>
      <c r="H118" s="70">
        <f>F118*G118</f>
        <v>0</v>
      </c>
    </row>
    <row r="119" spans="1:8" ht="30" x14ac:dyDescent="0.25">
      <c r="A119" s="74" t="s">
        <v>239</v>
      </c>
      <c r="B119" s="33" t="s">
        <v>278</v>
      </c>
      <c r="C119" s="74" t="s">
        <v>43</v>
      </c>
      <c r="D119" s="37">
        <v>5</v>
      </c>
      <c r="E119" s="75"/>
      <c r="F119" s="72">
        <f>D119*E119</f>
        <v>0</v>
      </c>
      <c r="G119" s="71">
        <v>12</v>
      </c>
      <c r="H119" s="70">
        <f>F119*G119</f>
        <v>0</v>
      </c>
    </row>
    <row r="120" spans="1:8" ht="30" x14ac:dyDescent="0.25">
      <c r="A120" s="74" t="s">
        <v>241</v>
      </c>
      <c r="B120" s="33" t="s">
        <v>277</v>
      </c>
      <c r="C120" s="74" t="s">
        <v>46</v>
      </c>
      <c r="D120" s="27">
        <v>3</v>
      </c>
      <c r="E120" s="73"/>
      <c r="F120" s="72">
        <f>D120*E120</f>
        <v>0</v>
      </c>
      <c r="G120" s="71">
        <v>12</v>
      </c>
      <c r="H120" s="70">
        <f>F120*G120</f>
        <v>0</v>
      </c>
    </row>
    <row r="121" spans="1:8" ht="30" x14ac:dyDescent="0.25">
      <c r="A121" s="74" t="s">
        <v>243</v>
      </c>
      <c r="B121" s="33" t="s">
        <v>276</v>
      </c>
      <c r="C121" s="74" t="s">
        <v>46</v>
      </c>
      <c r="D121" s="27">
        <v>3</v>
      </c>
      <c r="E121" s="73"/>
      <c r="F121" s="72">
        <f>D121*E121</f>
        <v>0</v>
      </c>
      <c r="G121" s="71">
        <v>12</v>
      </c>
      <c r="H121" s="70">
        <f>F121*G121</f>
        <v>0</v>
      </c>
    </row>
    <row r="122" spans="1:8" ht="45" x14ac:dyDescent="0.25">
      <c r="A122" s="74" t="s">
        <v>245</v>
      </c>
      <c r="B122" s="33" t="s">
        <v>275</v>
      </c>
      <c r="C122" s="74" t="s">
        <v>16</v>
      </c>
      <c r="D122" s="27">
        <v>5</v>
      </c>
      <c r="E122" s="73"/>
      <c r="F122" s="72">
        <f>D122*E122</f>
        <v>0</v>
      </c>
      <c r="G122" s="71">
        <v>12</v>
      </c>
      <c r="H122" s="70">
        <f>F122*G122</f>
        <v>0</v>
      </c>
    </row>
    <row r="123" spans="1:8" ht="45" x14ac:dyDescent="0.25">
      <c r="A123" s="74" t="s">
        <v>247</v>
      </c>
      <c r="B123" s="33" t="s">
        <v>274</v>
      </c>
      <c r="C123" s="74" t="s">
        <v>16</v>
      </c>
      <c r="D123" s="27">
        <v>10</v>
      </c>
      <c r="E123" s="73"/>
      <c r="F123" s="72">
        <f>D123*E123</f>
        <v>0</v>
      </c>
      <c r="G123" s="71">
        <v>12</v>
      </c>
      <c r="H123" s="70">
        <f>F123*G123</f>
        <v>0</v>
      </c>
    </row>
    <row r="124" spans="1:8" ht="45" x14ac:dyDescent="0.25">
      <c r="A124" s="74" t="s">
        <v>249</v>
      </c>
      <c r="B124" s="33" t="s">
        <v>273</v>
      </c>
      <c r="C124" s="74" t="s">
        <v>16</v>
      </c>
      <c r="D124" s="27">
        <v>10</v>
      </c>
      <c r="E124" s="73"/>
      <c r="F124" s="72">
        <f>D124*E124</f>
        <v>0</v>
      </c>
      <c r="G124" s="71">
        <v>12</v>
      </c>
      <c r="H124" s="70">
        <f>F124*G124</f>
        <v>0</v>
      </c>
    </row>
    <row r="125" spans="1:8" ht="30" x14ac:dyDescent="0.25">
      <c r="A125" s="74" t="s">
        <v>251</v>
      </c>
      <c r="B125" s="33" t="s">
        <v>272</v>
      </c>
      <c r="C125" s="74" t="s">
        <v>16</v>
      </c>
      <c r="D125" s="27">
        <v>5</v>
      </c>
      <c r="E125" s="73"/>
      <c r="F125" s="72">
        <f>D125*E125</f>
        <v>0</v>
      </c>
      <c r="G125" s="71">
        <v>12</v>
      </c>
      <c r="H125" s="70">
        <f>F125*G125</f>
        <v>0</v>
      </c>
    </row>
    <row r="126" spans="1:8" ht="30" x14ac:dyDescent="0.25">
      <c r="A126" s="74" t="s">
        <v>253</v>
      </c>
      <c r="B126" s="33" t="s">
        <v>271</v>
      </c>
      <c r="C126" s="74" t="s">
        <v>16</v>
      </c>
      <c r="D126" s="27">
        <v>5</v>
      </c>
      <c r="E126" s="73"/>
      <c r="F126" s="72">
        <f>D126*E126</f>
        <v>0</v>
      </c>
      <c r="G126" s="71">
        <v>12</v>
      </c>
      <c r="H126" s="70">
        <f>F126*G126</f>
        <v>0</v>
      </c>
    </row>
    <row r="127" spans="1:8" ht="75" x14ac:dyDescent="0.25">
      <c r="A127" s="74" t="s">
        <v>255</v>
      </c>
      <c r="B127" s="33" t="s">
        <v>262</v>
      </c>
      <c r="C127" s="74" t="s">
        <v>16</v>
      </c>
      <c r="D127" s="27">
        <v>10</v>
      </c>
      <c r="E127" s="73"/>
      <c r="F127" s="72">
        <f>D127*E127</f>
        <v>0</v>
      </c>
      <c r="G127" s="71">
        <v>12</v>
      </c>
      <c r="H127" s="70">
        <f>F127*G127</f>
        <v>0</v>
      </c>
    </row>
    <row r="128" spans="1:8" ht="45" x14ac:dyDescent="0.25">
      <c r="A128" s="74" t="s">
        <v>257</v>
      </c>
      <c r="B128" s="33" t="s">
        <v>270</v>
      </c>
      <c r="C128" s="74" t="s">
        <v>16</v>
      </c>
      <c r="D128" s="27">
        <v>2</v>
      </c>
      <c r="E128" s="73"/>
      <c r="F128" s="72">
        <f>D128*E128</f>
        <v>0</v>
      </c>
      <c r="G128" s="71">
        <v>12</v>
      </c>
      <c r="H128" s="70">
        <f>F128*G128</f>
        <v>0</v>
      </c>
    </row>
    <row r="129" spans="1:8" ht="21" customHeight="1" x14ac:dyDescent="0.25">
      <c r="A129" s="69" t="s">
        <v>265</v>
      </c>
      <c r="B129" s="68"/>
      <c r="C129" s="68"/>
      <c r="D129" s="68"/>
      <c r="E129" s="68"/>
      <c r="F129" s="68"/>
      <c r="G129" s="68"/>
      <c r="H129" s="67">
        <f>SUM(H9:H128)</f>
        <v>0</v>
      </c>
    </row>
    <row r="130" spans="1:8" ht="26.25" customHeight="1" x14ac:dyDescent="0.25">
      <c r="A130" s="66" t="s">
        <v>266</v>
      </c>
      <c r="B130" s="65"/>
      <c r="C130" s="65"/>
      <c r="D130" s="65"/>
      <c r="E130" s="65"/>
      <c r="F130" s="65"/>
      <c r="G130" s="65"/>
      <c r="H130" s="64"/>
    </row>
    <row r="131" spans="1:8" ht="186.75" customHeight="1" x14ac:dyDescent="0.25">
      <c r="A131" s="52" t="s">
        <v>267</v>
      </c>
      <c r="B131" s="65"/>
      <c r="C131" s="65"/>
      <c r="D131" s="65"/>
      <c r="E131" s="65"/>
      <c r="F131" s="65"/>
      <c r="G131" s="65"/>
      <c r="H131" s="64"/>
    </row>
    <row r="132" spans="1:8" ht="69" customHeight="1" x14ac:dyDescent="0.25">
      <c r="A132" s="55" t="s">
        <v>268</v>
      </c>
      <c r="B132" s="56"/>
      <c r="C132" s="56"/>
      <c r="D132" s="56"/>
      <c r="E132" s="56"/>
      <c r="F132" s="56"/>
      <c r="G132" s="56"/>
      <c r="H132" s="57"/>
    </row>
    <row r="133" spans="1:8" ht="120.75" customHeight="1" x14ac:dyDescent="0.25">
      <c r="A133" s="58"/>
      <c r="B133" s="59"/>
      <c r="C133" s="59"/>
      <c r="D133" s="59"/>
      <c r="E133" s="60" t="s">
        <v>269</v>
      </c>
      <c r="F133" s="63"/>
      <c r="G133" s="63"/>
      <c r="H133" s="62"/>
    </row>
  </sheetData>
  <mergeCells count="11">
    <mergeCell ref="A132:H132"/>
    <mergeCell ref="E133:H133"/>
    <mergeCell ref="F1:H1"/>
    <mergeCell ref="A2:H2"/>
    <mergeCell ref="A3:H3"/>
    <mergeCell ref="A4:H4"/>
    <mergeCell ref="A5:H5"/>
    <mergeCell ref="A6:H6"/>
    <mergeCell ref="A129:G129"/>
    <mergeCell ref="A130:H130"/>
    <mergeCell ref="A131:H13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zad. cz. nr 9</vt:lpstr>
      <vt:lpstr>zad. cz. nr 10</vt:lpstr>
    </vt:vector>
  </TitlesOfParts>
  <Company>UDSC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Mamaj Justyna</dc:creator>
  <cp:lastModifiedBy>Mamaj Justyna</cp:lastModifiedBy>
  <dcterms:created xsi:type="dcterms:W3CDTF">2018-02-26T08:58:29Z</dcterms:created>
  <dcterms:modified xsi:type="dcterms:W3CDTF">2018-02-26T09:01:38Z</dcterms:modified>
</cp:coreProperties>
</file>