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zęśc nr 1" sheetId="1" state="visible" r:id="rId2"/>
    <sheet name="Częśc nr 2" sheetId="2" state="visible" r:id="rId3"/>
    <sheet name="Częśc nr 3" sheetId="3" state="visible" r:id="rId4"/>
  </sheets>
  <definedNames>
    <definedName function="false" hidden="false" localSheetId="0" name="_xlnm.Print_Area" vbProcedure="false">'Częśc nr 1'!$A$1:$J$40</definedName>
    <definedName function="false" hidden="false" localSheetId="1" name="_xlnm.Print_Area" vbProcedure="false">'Częśc nr 2'!$A$1:$J$14</definedName>
    <definedName function="false" hidden="false" localSheetId="2" name="_xlnm.Print_Area" vbProcedure="false">'Częśc nr 3'!$A$1:$J$29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<sst xmlns="http://schemas.openxmlformats.org/spreadsheetml/2006/main" count="201" uniqueCount="115">
  <si>
    <t xml:space="preserve">Formularz cenowy</t>
  </si>
  <si>
    <t xml:space="preserve">Część 1</t>
  </si>
  <si>
    <t xml:space="preserve">lp</t>
  </si>
  <si>
    <t xml:space="preserve">Przedmiot zamówienia </t>
  </si>
  <si>
    <t xml:space="preserve">jm.</t>
  </si>
  <si>
    <t xml:space="preserve">ilość jm.</t>
  </si>
  <si>
    <t xml:space="preserve">Wartość netto za jm</t>
  </si>
  <si>
    <t xml:space="preserve">Wartość netto razem</t>
  </si>
  <si>
    <t xml:space="preserve">VAT %</t>
  </si>
  <si>
    <t xml:space="preserve">Cena (wartość brutto) razem</t>
  </si>
  <si>
    <t xml:space="preserve">Producent nr katalogowy</t>
  </si>
  <si>
    <t xml:space="preserve">Nazwa handlowa</t>
  </si>
  <si>
    <t xml:space="preserve">1.</t>
  </si>
  <si>
    <t xml:space="preserve">Optyka cystoskopowa typu Hopkins, śr. 4mm, kąt 0stopni, długość robocza 300 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</si>
  <si>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szt.</t>
  </si>
  <si>
    <t xml:space="preserve">2.</t>
  </si>
  <si>
    <t xml:space="preserve">Optyka cystoskopowa typu Hopkins, śr. 4mm, kąt 30stopni, długość robocza 300mm,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</si>
  <si>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3.</t>
  </si>
  <si>
    <t xml:space="preserve">Optyka cystoskopowa typu Hopkins, śr. 4mm, kąt 70 stopni, długość robocza 300mm, autoklawowalna, kompatybilna ze światłowodem, głowicą kamery, płaszczami cystoskopowymi oraz resektoskopowymi KARL STORZ, optyka wyposażona w oznakowanie kodem Data-Matrix z zakodowanym nr seryjnym i nr katalogowym optyki oraz oznakowanie graficzne lub cyfrowe średnicy kompatybilnego światłowodu</t>
  </si>
  <si>
    <t xml:space="preserve">4.</t>
  </si>
  <si>
    <t xml:space="preserve">Optyka artoskopowa typu Hopkins full HD, śr.  4mm, kąt 30stopni, długość robocza 180mm, autoklawowalna z płaszczem i obturatorami, kompatybilna ze światłowodem oraz głowicą kamery STRYKER, optyka wyposażona w oznakowanie kodem Data-Matrix z zakodowanym nr seryjnym i nr katalogowym optyki oraz oznakowanie graficzne lub cyfrowe średnicy kompatybilnego światłowodu</t>
  </si>
  <si>
    <t xml:space="preserve">5.</t>
  </si>
  <si>
    <t xml:space="preserve">Optyka laparoskopowa typu Hopkins full HD, śr. 10mm, kąt 30stopni, długość robocza min 310 autoklawowalna, kompatybilna ze światłowodem oraz głowicą kamery STRYKER, optyka wyposażona w oznakowanie kodem Data-Matrix z zakodowanym nr seryjnym i nr katalogowym optyki oraz oznakowanie graficzne lub cyfrowe średnicy kompatybilnego światłowodu</t>
  </si>
  <si>
    <t xml:space="preserve">6.</t>
  </si>
  <si>
    <t xml:space="preserve">Optyka laparoskopowa typu Hopkins full HD, śr. 5mm, kąt 30stopni, długość robocza min 290 mm autoklawowalna, kompatybilna ze światłowodem oraz głowicą kamery STRYKER, optyka wyposażona w oznakowanie kodem Data-Matrix z zakodowanym nr seryjnym i nr katalogowym optyki oraz oznakowanie graficzne lub cyfrowe średnicy kompatybilnego światłowodu</t>
  </si>
  <si>
    <t xml:space="preserve">7.</t>
  </si>
  <si>
    <r>
      <rPr>
        <sz val="9"/>
        <rFont val="Calibri"/>
        <family val="2"/>
        <charset val="238"/>
      </rPr>
      <t xml:space="preserve">Światłowód uniwersalny, średnica zewnętrzna 4,8mm, </t>
    </r>
    <r>
      <rPr>
        <b val="true"/>
        <sz val="9"/>
        <rFont val="Calibri"/>
        <family val="2"/>
        <charset val="238"/>
      </rPr>
      <t xml:space="preserve">2,5</t>
    </r>
    <r>
      <rPr>
        <sz val="9"/>
        <rFont val="Calibri"/>
        <family val="2"/>
        <charset val="238"/>
      </rPr>
      <t xml:space="preserve">m, autoklawowalny, kompatybilny  z laparoskopami KARL STORZ, oraz OLYMPUS WINTER &amp; IBE a także źródłem światła KARL STORZ </t>
    </r>
  </si>
  <si>
    <t xml:space="preserve">8.</t>
  </si>
  <si>
    <t xml:space="preserve">Szczypce biopsyjne optyczne sztywne, łyżeczkowe  z otworami w łyżeczkach, kompatybilne z optyką 4mm, 30st, w systemie KARL STORZ</t>
  </si>
  <si>
    <t xml:space="preserve">9.</t>
  </si>
  <si>
    <t xml:space="preserve">Dźwignia Albarran'a z podwójnym kanałem roboczym w systemie KARL STORZ</t>
  </si>
  <si>
    <t xml:space="preserve">10.</t>
  </si>
  <si>
    <t xml:space="preserve">Płaszcz cystoskopowy z obturatorem 17 Fr w systemie KARL STORZ</t>
  </si>
  <si>
    <t xml:space="preserve">11.</t>
  </si>
  <si>
    <t xml:space="preserve">Płaszcz cystoskopowy z obturatorem 19 Fr, w systemie KARL STORZ</t>
  </si>
  <si>
    <t xml:space="preserve">12.</t>
  </si>
  <si>
    <t xml:space="preserve">Płaszcz cystoskopowy z obturatorem 20 Fr, w systemie KARL STORZ</t>
  </si>
  <si>
    <t xml:space="preserve">13.</t>
  </si>
  <si>
    <t xml:space="preserve">Płaszcz cystoskopowy z obturatorem 22 Fr, w systemie KARL STORZ</t>
  </si>
  <si>
    <t xml:space="preserve">14.</t>
  </si>
  <si>
    <t xml:space="preserve">Płaszcz cystoskopowy z obturatorem 25 Fr, w systemie KARL STORZ</t>
  </si>
  <si>
    <t xml:space="preserve">15.</t>
  </si>
  <si>
    <t xml:space="preserve">Kleszcze do cystolithotrypsji</t>
  </si>
  <si>
    <t xml:space="preserve">16.</t>
  </si>
  <si>
    <t xml:space="preserve">Element pracujący aktywny do ERS, monopolarny tytanowy lub stalowy z podłączeniem kabla od góry, z obrotowym systemem zapinania , w systemie KARL STORZ, do płaszczy resektoskopowych </t>
  </si>
  <si>
    <t xml:space="preserve">17.</t>
  </si>
  <si>
    <t xml:space="preserve">Element pracujący do uretrotomii</t>
  </si>
  <si>
    <t xml:space="preserve">18.</t>
  </si>
  <si>
    <t xml:space="preserve">Element pracujący laserowy</t>
  </si>
  <si>
    <t xml:space="preserve">19.</t>
  </si>
  <si>
    <t xml:space="preserve">Element pracujący ERS bipolarny aktywny tytanowy lub stalowy z podłączeniem kabla od dołu w systemie STORZ do płaszczy resektoskopowych 24-26FR</t>
  </si>
  <si>
    <t xml:space="preserve">20.</t>
  </si>
  <si>
    <t xml:space="preserve">Płaszcz ERS 28/27Fr przepływowy z możliwością samodzielnej pracy na płaszczu wewnętrznym min. 27Fr w systemie KARL STORZ</t>
  </si>
  <si>
    <t xml:space="preserve">21.</t>
  </si>
  <si>
    <t xml:space="preserve">Płaszcz ERS 26/24Fr przepływowy z możliwością samodzielnej pracy na płaszczu wewnętrznym min. 24Fr w systemie KARL STORZ</t>
  </si>
  <si>
    <t xml:space="preserve">22.</t>
  </si>
  <si>
    <t xml:space="preserve">Łącznik cystoskopowy bez kanału operacyjnego </t>
  </si>
  <si>
    <t xml:space="preserve">23.</t>
  </si>
  <si>
    <t xml:space="preserve">Żaneta 100 cc</t>
  </si>
  <si>
    <t xml:space="preserve">24.</t>
  </si>
  <si>
    <t xml:space="preserve">Szkło żanety 100 ml</t>
  </si>
  <si>
    <t xml:space="preserve">25.</t>
  </si>
  <si>
    <t xml:space="preserve">Płaszcz uretrotomu SACHSE 21 Fr., z kanałem i 2 przyłączami LUER-Lock</t>
  </si>
  <si>
    <t xml:space="preserve">26.</t>
  </si>
  <si>
    <t xml:space="preserve">Obturator, do zast. z płaszczem uretrotomu 21 Fr. </t>
  </si>
  <si>
    <t xml:space="preserve">27.</t>
  </si>
  <si>
    <t xml:space="preserve">Łącznik optyki, z kanałem instrumentowym 5 Fr.</t>
  </si>
  <si>
    <t xml:space="preserve">28.</t>
  </si>
  <si>
    <t xml:space="preserve">Element pracujący resektoskopu, monopolarny, bierny, w systemie KARL STORZ</t>
  </si>
  <si>
    <t xml:space="preserve">29.</t>
  </si>
  <si>
    <t xml:space="preserve">Optyka nosowa typu Hopkins, śr. 4mm, kąt patrzenia 30st, długość robocza minimum 175mm autoklawowalna w systemie STORZ, optyka wyposażona w oznakowanie kodem Data-Matrix z zakodowanym nr seryjnym i nr katalogowym optyki oraz oznakowanie graficzne lub cyfrowe średnicy kompatybilnego światłowodu</t>
  </si>
  <si>
    <t xml:space="preserve">30.</t>
  </si>
  <si>
    <t xml:space="preserve">Kompletny trokar 11mm z gwintowaniem tubusu oraz obturatorem piramidalnym</t>
  </si>
  <si>
    <t xml:space="preserve">31.</t>
  </si>
  <si>
    <t xml:space="preserve">Kompletny trokar 5,5- 6 mm z gwintowaniem tubusu oraz obturatorem piramidalnym</t>
  </si>
  <si>
    <t xml:space="preserve">32.</t>
  </si>
  <si>
    <t xml:space="preserve">Reduktor 11/5 mm kompatybilny z trokarem</t>
  </si>
  <si>
    <t xml:space="preserve">33.</t>
  </si>
  <si>
    <t xml:space="preserve">Cystofiberoskop KARL STORZ, rozmiar płaszcza 15,5 Fr., dł. 37 cm, kanał roboczy 7 Fr., odgięcie 210°/140°</t>
  </si>
  <si>
    <t xml:space="preserve">34.</t>
  </si>
  <si>
    <r>
      <rPr>
        <sz val="9"/>
        <rFont val="Calibri"/>
        <family val="2"/>
        <charset val="238"/>
      </rPr>
      <t xml:space="preserve">Pętla tnąca, bipolarna 24/26 Fr, do zastosowania z optyką Hopkins 30° o średnicy 4 mm , długości 30 cm oraz optyką Hopkins 12° o średnicy 4 mm, długości 30 cm.  </t>
    </r>
    <r>
      <rPr>
        <sz val="9"/>
        <color rgb="FFFF0000"/>
        <rFont val="Calibri"/>
        <family val="2"/>
        <charset val="1"/>
      </rPr>
      <t xml:space="preserve">Zamawiający wymaga, aby pętla bipolarna była kompatybilna z posiadanym przez Zamawiającego elementem roboczym firmy Karl Storz nr katalogowy 26040EB</t>
    </r>
  </si>
  <si>
    <t xml:space="preserve">Część 2</t>
  </si>
  <si>
    <t xml:space="preserve">Lp.</t>
  </si>
  <si>
    <t xml:space="preserve">Przedmiot zamówienia</t>
  </si>
  <si>
    <t xml:space="preserve">Wartość netto za jm*</t>
  </si>
  <si>
    <t xml:space="preserve">Otwarcie endoskopu, ekstrakcja oraz czyszczenie systemu optycznego. Wymiana szkła zamykającego od strony okularu lub obiektywu. Wymiana pojedynczej soczewki wewnętrznej.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</si>
  <si>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dwóch soczewek wewnętrznych.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</si>
  <si>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trzech soczewek wewnętrznych. Regulacja systemu (kierunek, kąt, pole). Szczelne zamknięcie próżniowe. Czyszczenie zewnętrzne, polerowanie portu świetlnego oraz obiektywu, test szczelności, ostateczna kontrola</t>
  </si>
  <si>
    <t xml:space="preserve">Otwarcie endoskopu, ekstrakcja oraz czyszczenie systemu optycznego. Wymiana szkła zamykającego od strony okularu lub obiektywu. Wymiana czterech soczewek wewnętrznych. Regulacja systemu ( kierunek, kąt, pole ). Szczelne zamknięcie próżniowe. Czyszczenie zewnętrzne, polerowanie portu świetlnego oraz obiektywu, test szczelności, ostateczna kontrola </t>
  </si>
  <si>
    <t xml:space="preserve">Otwarcie endoskopu, ekstrakcja oraz czyszczenie systemu optycznego. Wymiana światłowodu wraz z tubusem. Wymiana szkła zamykającego od strony okularu lub obiektywu. Wymiana pryzmatu lub negatywu oraz pojedynczej soczewki wewnętrznej. Regulacja systemu ( kierunek, kąt, pole ).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</si>
  <si>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pryzmatu lub negatywu oraz dwóch soczewek wewnętrznych. Regulacja systemu (kierunek, kąt, pole). Szczelne zamknięcie próżniowe. Czyszczenie zewnętrzne, polerowanie portu świetlnego oraz obiektywu, test szczelności, ostateczna kontrola</t>
  </si>
  <si>
    <t xml:space="preserve">Otwarcie endoskopu, ekstrakcja oraz czyszczenie systemu optycznego. Wymiana szkła zamykającego od strony okularu lub obiektywu. Wymiana pryzmatu lub negatywu oraz trzech soczewek wewnętrznych. Regulacja systemu (kierunek, kąt, pole). Szczelne zamknięcie próżniowe. Czyszczenie zewnętrzne, polerowanie portu świetlnego oraz obiektywu, test szczelności, ostateczna kontrola </t>
  </si>
  <si>
    <t xml:space="preserve">Otwarcie endoskopu, ekstrakcja oraz czyszczenie systemu optycznego. Wymiana szkła zamykającego od strony okularu lub obiektywu. Wymiana pryzmatu lub negatywu oraz czterech soczewek wewnętrznych. Regulacja systemu (kierunek, kąt, pole). Szczelne zamknięcie próżniowe. Czyszczenie zewnętrzne, polerowanie portu świetlnego oraz obiektywu, test szczelności, ostateczna kontrola</t>
  </si>
  <si>
    <t xml:space="preserve">Część 3</t>
  </si>
  <si>
    <t xml:space="preserve">ilość</t>
  </si>
  <si>
    <t xml:space="preserve">Optyka histeroskopowa kontakotowa typu Hopkins o rozdzielczości full HD, z regulowanym powiększeniem obrazu do min 60x, panoramiczna (szerokokątna), kąt widzenia 30stopni, średnica 4mm, długość robocza 300mm, autoklawowalna, kompatybilna ze światłowodem, głowicą kamery OLYMPUS WINTER &amp; IBE oraz płaszczami KARL STORZ </t>
  </si>
  <si>
    <r>
      <rPr>
        <sz val="8"/>
        <rFont val="Calibri"/>
        <family val="2"/>
        <charset val="238"/>
      </rPr>
      <t xml:space="preserve">Światłowód uniwersalny, średnica zewnętrzna 3,5mm, </t>
    </r>
    <r>
      <rPr>
        <b val="true"/>
        <sz val="8"/>
        <rFont val="Calibri"/>
        <family val="2"/>
        <charset val="238"/>
      </rPr>
      <t xml:space="preserve">2,3m</t>
    </r>
    <r>
      <rPr>
        <sz val="8"/>
        <rFont val="Calibri"/>
        <family val="2"/>
        <charset val="238"/>
      </rPr>
      <t xml:space="preserve">, autoklawowalny, kompatybilny  z cystoskopami KARL STORZ oraz OLYMPUS WINTER &amp; IBE a także ksenonowym źródłem światła KARL STORZ oraz OLYMPUS WINTER &amp; IBE</t>
    </r>
  </si>
  <si>
    <t xml:space="preserve">Optyka cystoskopowa full HD 4mm, 30stopni, długość robocza 302mm, autoklawowalna, kompatybilna ze ze światłowodem, głowicą kamery, płaszczami cystoskopowymi oraz resektoskopowymi OLYMPUS WINTER &amp; IBE.</t>
  </si>
  <si>
    <t xml:space="preserve">Optyka cystoskopowa full HD 4mm, 12 stopni, długość robocza 302mm, autoklawowalna, kompatybilna ze ze światłowodem, głowicą kamery, płaszczami cystoskopowymi oraz resektoskopowymi OLYMPUS WINTER &amp; IBE.</t>
  </si>
  <si>
    <t xml:space="preserve">Optyka cystoskopowa full HD 4mm, 70 stopni, długość robocza 302mm, autoklawowalna, kompatybilna ze ze światłowodem, głowicą kamery, płaszczami cystoskopowymi oraz resektoskopowymi OLYMPUS WINTER &amp; IBE.</t>
  </si>
  <si>
    <r>
      <rPr>
        <sz val="8"/>
        <color rgb="FF000000"/>
        <rFont val="Calibri"/>
        <family val="2"/>
        <charset val="238"/>
      </rPr>
      <t xml:space="preserve">Optyka ureterorenoskopowa autoklawowalna,średnica odcinka dystalnego 7,5Charr., skok do 9,8Charr., kanał roboczy 5 Charr., kąt patrzenia w kierunku kanału roboczego 8stopni, długość robocza </t>
    </r>
    <r>
      <rPr>
        <b val="true"/>
        <sz val="8"/>
        <color rgb="FF000000"/>
        <rFont val="Calibri"/>
        <family val="2"/>
        <charset val="238"/>
      </rPr>
      <t xml:space="preserve">425mm,</t>
    </r>
    <r>
      <rPr>
        <sz val="8"/>
        <color rgb="FF000000"/>
        <rFont val="Calibri"/>
        <family val="2"/>
        <charset val="238"/>
      </rPr>
      <t xml:space="preserve"> z demontowalnym łącznikiem z podwójnym kanałem instrumentowym, kompatybilna ze światłowodem oraz głowicą kamery KARL STORZ  </t>
    </r>
  </si>
  <si>
    <r>
      <rPr>
        <sz val="8"/>
        <color rgb="FF000000"/>
        <rFont val="Calibri"/>
        <family val="2"/>
        <charset val="238"/>
      </rPr>
      <t xml:space="preserve">Optyka ureterorenoskopowa autoklawowalna, z  kanałem roboczym „na wprost” dla jednego instrumentu  min. 5 Fr., wymiary kanału minimum 5,8 Fr, wymiar końcówki  max. 7Fr, wymiar odcinka dystalnego max. 8Fr łagodnie skokowo przechodzący w  wymiar proksymalnej części roboczej max 9,5 Fr, kąt patrzenia 5 stopni,  o długości roboczej                           </t>
    </r>
    <r>
      <rPr>
        <b val="true"/>
        <sz val="8"/>
        <color rgb="FF000000"/>
        <rFont val="Calibri"/>
        <family val="2"/>
        <charset val="238"/>
      </rPr>
      <t xml:space="preserve">450 mm,</t>
    </r>
    <r>
      <rPr>
        <sz val="8"/>
        <color rgb="FF000000"/>
        <rFont val="Calibri"/>
        <family val="2"/>
        <charset val="238"/>
      </rPr>
      <t xml:space="preserve"> posiadający łatwe w montażu i demontażu (niewymagające rozkręcania urządzenia) plastikowe kraniki, kanał roboczy zabezpieczony poprzez wewnętrzną, wymienną uszczelkę membranową oraz zewnętrzną uszczelkę stożkową. Wlot kanałów  irygacyjnych ( podłączenie drenu  napływowego i odpływowego )  w kształcie „V”, zintegrowany z optyką </t>
    </r>
  </si>
  <si>
    <t xml:space="preserve">Optyka laryngologiczna 4mm, 30stopni,  długość robocza 175mm autoklawowalna, kompatybilna ze światłowodem oraz głowicą kamery STRYKER i płaszczami zabiegowymi AESCULAP </t>
  </si>
  <si>
    <t xml:space="preserve">Optyka artroskopowa typu Hopkins, full HD, śr. 4mm, 30 stopni, długość robocza min. 142 mm, autoklawowalna, kompatybilna z systemem płaszczy STRYKER, kompatybilna ze światłowodem oraz głowicą kamery STYRYKER</t>
  </si>
  <si>
    <r>
      <rPr>
        <sz val="8"/>
        <color rgb="FF000000"/>
        <rFont val="Calibri"/>
        <family val="2"/>
        <charset val="238"/>
      </rPr>
      <t xml:space="preserve">Szczypce URS półsztywne, z systemem obrotowym 360st z blokadą, 5Fr, długość robocza 60cm, bransze w kształcie </t>
    </r>
    <r>
      <rPr>
        <b val="true"/>
        <sz val="8"/>
        <color rgb="FF000000"/>
        <rFont val="Calibri"/>
        <family val="2"/>
        <charset val="238"/>
      </rPr>
      <t xml:space="preserve">mysiego zęba</t>
    </r>
    <r>
      <rPr>
        <sz val="8"/>
        <color rgb="FF000000"/>
        <rFont val="Calibri"/>
        <family val="2"/>
        <charset val="238"/>
      </rPr>
      <t xml:space="preserve"> </t>
    </r>
  </si>
  <si>
    <r>
      <rPr>
        <sz val="8"/>
        <color rgb="FF000000"/>
        <rFont val="Calibri"/>
        <family val="2"/>
        <charset val="238"/>
      </rPr>
      <t xml:space="preserve">Szczypce URS półsztywne, z systemem obrotowym 360st z blokadą, 5Fr, długość robocza 60cm, bransze w kształcie </t>
    </r>
    <r>
      <rPr>
        <b val="true"/>
        <sz val="8"/>
        <color rgb="FF000000"/>
        <rFont val="Calibri"/>
        <family val="2"/>
        <charset val="238"/>
      </rPr>
      <t xml:space="preserve">zębów szczupaka</t>
    </r>
  </si>
  <si>
    <t xml:space="preserve">MultiPort - kompletny trokar 11 mm z gwintowanym tubusem oraz obturatorem piramidalnym</t>
  </si>
  <si>
    <t xml:space="preserve">MultiPort - kompletny trokar 5,5 mm z gwintowanym tubusem oraz obturatorem piramidalnym</t>
  </si>
  <si>
    <t xml:space="preserve">Reduktor 11/5,5mm kompatybilny z systemem MultiPort</t>
  </si>
  <si>
    <t xml:space="preserve">Kranik URS kompatybilny z Optyką ureterorenoskopową autoklawowalną o średnicy odcinka dystalnego 7,5 Charr , skok do 9,8 Charr, kanał roboczy 5 Charr, kąt patrzenia w kierunku kanału roboczego 8 stopni, dł. Robocza 425 mm , z podwójnym kanałem instrumentowym</t>
  </si>
  <si>
    <t xml:space="preserve">Zacisk na prącie Strauss, dł robocza 13cm</t>
  </si>
  <si>
    <t xml:space="preserve">Łącznik/most URS kompatybilny z Optyką ureterorenoskopową autoklawowalną, o średnicy odcinka dystalnego 7,5Charr., skok do 9,8Charr., kanał roboczy 5 Charr., kąt patrzenia w kierunku kanału roboczego 8stopni, długość robocza 425mm, z podwójnym kanałem instrumentowym</t>
  </si>
  <si>
    <t xml:space="preserve">Wideoureterorenoskop giętki, rozmiar płaszcza 9,9 FR, końcówka 8,5 Fr. pole widzenia 90 st., kat 0 st. , głębia ostrości 2-50 mm, dł. Robocza 670 mm, kanał roboczy 3,6 Fr, zgięcie 180/270 st. Góra/dół. Kompatybilny z systemem EVIS EXERA.</t>
  </si>
  <si>
    <t xml:space="preserve">Łącznik/most URS kompatybilny z Optyką ureterorenoskopową autoklawowalną, z  kanałem roboczym „na wprost” dla jednego instrumentu  min. 5 Fr., wymiary kanału minimum 5,8 Fr, wymiar końcówki  max. 7Fr, wymiar odcinka dystalnego max. 8Fr łagodnie skokowo przechodzący w  wymiar proksymalnej części roboczej max 9,5 Fr, kąt patrzenia 5 stopni,  o długości roboczej 450 mm, posiadający łatwe w montażu i demontażu (niewymagające rozkręcania urządzenia) plastikowe kraniki, kanał roboczy zabezpieczony poprzez wewnętrzną, wymienną uszczelkę membranową oraz zewnętrzną uszczelkę stożkową. Wlot kanałów  irygacyjnych ( podłączenie drenu  napływowego i odpływowego )  w kształcie „V”.</t>
  </si>
  <si>
    <t xml:space="preserve">Optyka nefroskopowa 4mm, 30st, autoklawowalna, z kanałem roboczym na wprost 14,5 Fr.,  kompatybilna z płaszczem WA33037A oraz Amplatz-em WA33038A w systemie OLYMPUS</t>
  </si>
</sst>
</file>

<file path=xl/styles.xml><?xml version="1.0" encoding="utf-8"?>
<styleSheet xmlns="http://schemas.openxmlformats.org/spreadsheetml/2006/main">
  <numFmts count="3">
    <numFmt numFmtId="164" formatCode="General"/>
    <numFmt numFmtId="165" formatCode="#,##0.00"/>
    <numFmt numFmtId="166" formatCode="0%"/>
  </numFmts>
  <fonts count="16">
    <font>
      <sz val="10"/>
      <name val="Arial"/>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238"/>
    </font>
    <font>
      <sz val="8"/>
      <name val="Calibri"/>
      <family val="2"/>
      <charset val="238"/>
    </font>
    <font>
      <b val="true"/>
      <sz val="8"/>
      <name val="Calibri"/>
      <family val="2"/>
      <charset val="238"/>
    </font>
    <font>
      <sz val="9"/>
      <color rgb="FF000000"/>
      <name val="Calibri"/>
      <family val="2"/>
      <charset val="238"/>
    </font>
    <font>
      <sz val="9"/>
      <name val="Calibri"/>
      <family val="2"/>
      <charset val="238"/>
    </font>
    <font>
      <b val="true"/>
      <sz val="9"/>
      <name val="Calibri"/>
      <family val="2"/>
      <charset val="238"/>
    </font>
    <font>
      <sz val="9"/>
      <color rgb="FFFF0000"/>
      <name val="Calibri"/>
      <family val="2"/>
      <charset val="1"/>
    </font>
    <font>
      <sz val="8"/>
      <name val="Times New Roman"/>
      <family val="1"/>
      <charset val="238"/>
    </font>
    <font>
      <b val="true"/>
      <sz val="8"/>
      <name val="Times New Roman"/>
      <family val="1"/>
      <charset val="238"/>
    </font>
    <font>
      <sz val="8"/>
      <name val="Arial"/>
      <family val="2"/>
      <charset val="238"/>
    </font>
    <font>
      <sz val="8"/>
      <color rgb="FF000000"/>
      <name val="Calibri"/>
      <family val="2"/>
      <charset val="238"/>
    </font>
    <font>
      <b val="true"/>
      <sz val="8"/>
      <color rgb="FF000000"/>
      <name val="Calibri"/>
      <family val="2"/>
      <charset val="238"/>
    </font>
  </fonts>
  <fills count="4">
    <fill>
      <patternFill patternType="none"/>
    </fill>
    <fill>
      <patternFill patternType="gray125"/>
    </fill>
    <fill>
      <patternFill patternType="solid">
        <fgColor rgb="FFFFFFFF"/>
        <bgColor rgb="FFFFFFCC"/>
      </patternFill>
    </fill>
    <fill>
      <patternFill patternType="solid">
        <fgColor rgb="FFDEEBF7"/>
        <bgColor rgb="FFCC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medium"/>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5" fillId="2" borderId="0"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true" indent="0" shrinkToFit="false"/>
      <protection locked="true" hidden="false"/>
    </xf>
    <xf numFmtId="164" fontId="6" fillId="2" borderId="1" xfId="0" applyFont="true" applyBorder="true" applyAlignment="true" applyProtection="false">
      <alignment horizontal="general" vertical="center" textRotation="0" wrapText="true" indent="0" shrinkToFit="false"/>
      <protection locked="true" hidden="false"/>
    </xf>
    <xf numFmtId="165" fontId="6" fillId="0" borderId="1" xfId="0" applyFont="true" applyBorder="true" applyAlignment="true" applyProtection="false">
      <alignment horizontal="general"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7" fillId="0" borderId="1" xfId="21" applyFont="true" applyBorder="true" applyAlignment="true" applyProtection="false">
      <alignment horizontal="left" vertical="center" textRotation="0" wrapText="true" indent="0" shrinkToFit="true"/>
      <protection locked="true" hidden="false"/>
    </xf>
    <xf numFmtId="164" fontId="7" fillId="0" borderId="1" xfId="21" applyFont="true" applyBorder="true" applyAlignment="true" applyProtection="false">
      <alignment horizontal="center" vertical="center" textRotation="0" wrapText="true" indent="0" shrinkToFit="true"/>
      <protection locked="true" hidden="false"/>
    </xf>
    <xf numFmtId="165" fontId="5" fillId="0"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8" fillId="0" borderId="1" xfId="21" applyFont="true" applyBorder="true" applyAlignment="true" applyProtection="false">
      <alignment horizontal="left" vertical="center" textRotation="0" wrapText="true" indent="0" shrinkToFit="tru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4" fontId="8" fillId="0" borderId="1" xfId="21"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5" fontId="8" fillId="0"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1" xfId="0" applyFont="true" applyBorder="tru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6" fontId="12" fillId="0" borderId="0" xfId="0" applyFont="true" applyBorder="false" applyAlignment="true" applyProtection="false">
      <alignment horizontal="left" vertical="top" textRotation="0" wrapText="false" indent="0" shrinkToFit="false"/>
      <protection locked="true" hidden="false"/>
    </xf>
    <xf numFmtId="165" fontId="12" fillId="0" borderId="0" xfId="0" applyFont="true" applyBorder="false" applyAlignment="true" applyProtection="false">
      <alignment horizontal="left" vertical="top" textRotation="0" wrapText="fals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9"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general" vertical="bottom" textRotation="0" wrapText="true" indent="0" shrinkToFit="true"/>
      <protection locked="true" hidden="false"/>
    </xf>
    <xf numFmtId="164" fontId="7" fillId="0" borderId="1" xfId="20" applyFont="true" applyBorder="true" applyAlignment="true" applyProtection="false">
      <alignment horizontal="general" vertical="center" textRotation="0" wrapText="true" indent="0" shrinkToFit="tru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center" vertical="center" textRotation="0" wrapText="false" indent="0" shrinkToFit="false"/>
      <protection locked="true" hidden="false"/>
    </xf>
    <xf numFmtId="165" fontId="8" fillId="2" borderId="1" xfId="0" applyFont="true" applyBorder="true" applyAlignment="true" applyProtection="false">
      <alignment horizontal="center" vertical="center"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2" borderId="0" xfId="0" applyFont="true" applyBorder="false" applyAlignment="false" applyProtection="false">
      <alignment horizontal="general" vertical="bottom" textRotation="0" wrapText="false" indent="0" shrinkToFit="false"/>
      <protection locked="true" hidden="false"/>
    </xf>
    <xf numFmtId="165" fontId="12" fillId="0" borderId="2" xfId="0" applyFont="true" applyBorder="true" applyAlignment="true" applyProtection="false">
      <alignment horizontal="center" vertical="center" textRotation="0" wrapText="true" indent="0" shrinkToFit="false"/>
      <protection locked="true" hidden="false"/>
    </xf>
    <xf numFmtId="165" fontId="12" fillId="3" borderId="2" xfId="0" applyFont="true" applyBorder="tru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left" vertical="top" textRotation="0" wrapText="tru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4" fontId="5" fillId="0" borderId="1" xfId="21" applyFont="true" applyBorder="true" applyAlignment="true" applyProtection="false">
      <alignment horizontal="left" vertical="center" textRotation="0" wrapText="true" indent="0" shrinkToFit="true"/>
      <protection locked="true" hidden="false"/>
    </xf>
    <xf numFmtId="164" fontId="14" fillId="0" borderId="1" xfId="0" applyFont="true" applyBorder="true" applyAlignment="true" applyProtection="false">
      <alignment horizontal="general" vertical="bottom" textRotation="0" wrapText="true" indent="0" shrinkToFit="tru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general" vertical="top" textRotation="0" wrapText="true" indent="0" shrinkToFit="tru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2" borderId="1" xfId="21" applyFont="true" applyBorder="true" applyAlignment="true" applyProtection="false">
      <alignment horizontal="left" vertical="center" textRotation="0" wrapText="true" indent="0" shrinkToFit="true"/>
      <protection locked="true" hidden="false"/>
    </xf>
    <xf numFmtId="165" fontId="5"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6" fillId="3" borderId="2"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ny 4" xfId="20"/>
    <cellStyle name="Normalny 5"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40"/>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selection pane="topLeft" activeCell="B41" activeCellId="0" sqref="B41"/>
    </sheetView>
  </sheetViews>
  <sheetFormatPr defaultColWidth="8.875" defaultRowHeight="11.25" zeroHeight="false" outlineLevelRow="0" outlineLevelCol="0"/>
  <cols>
    <col collapsed="false" customWidth="true" hidden="false" outlineLevel="0" max="1" min="1" style="1" width="3.71"/>
    <col collapsed="false" customWidth="true" hidden="false" outlineLevel="0" max="2" min="2" style="2" width="72.14"/>
    <col collapsed="false" customWidth="true" hidden="false" outlineLevel="0" max="3" min="3" style="2" width="4.71"/>
    <col collapsed="false" customWidth="true" hidden="false" outlineLevel="0" max="4" min="4" style="3" width="6.42"/>
    <col collapsed="false" customWidth="true" hidden="false" outlineLevel="0" max="5" min="5" style="2" width="9.13"/>
    <col collapsed="false" customWidth="true" hidden="false" outlineLevel="0" max="6" min="6" style="2" width="8.4"/>
    <col collapsed="false" customWidth="true" hidden="false" outlineLevel="0" max="7" min="7" style="2" width="3.98"/>
    <col collapsed="false" customWidth="true" hidden="false" outlineLevel="0" max="8" min="8" style="2" width="15.88"/>
    <col collapsed="false" customWidth="false" hidden="false" outlineLevel="0" max="1024" min="9" style="2" width="8.86"/>
  </cols>
  <sheetData>
    <row r="1" customFormat="false" ht="11.25" hidden="false" customHeight="false" outlineLevel="0" collapsed="false">
      <c r="D1" s="4"/>
    </row>
    <row r="2" customFormat="false" ht="11.25" hidden="false" customHeight="false" outlineLevel="0" collapsed="false">
      <c r="D2" s="4"/>
    </row>
    <row r="3" customFormat="false" ht="11.25" hidden="false" customHeight="true" outlineLevel="0" collapsed="false">
      <c r="B3" s="5" t="s">
        <v>0</v>
      </c>
      <c r="C3" s="5"/>
      <c r="D3" s="5"/>
      <c r="E3" s="5"/>
      <c r="F3" s="5"/>
      <c r="G3" s="5"/>
      <c r="H3" s="5"/>
      <c r="I3" s="5"/>
      <c r="J3" s="5"/>
    </row>
    <row r="4" customFormat="false" ht="13.5" hidden="false" customHeight="true" outlineLevel="0" collapsed="false">
      <c r="B4" s="6" t="s">
        <v>1</v>
      </c>
      <c r="C4" s="6"/>
      <c r="D4" s="7"/>
      <c r="E4" s="8"/>
      <c r="F4" s="8"/>
      <c r="G4" s="8"/>
      <c r="H4" s="8"/>
    </row>
    <row r="5" customFormat="false" ht="33.75" hidden="false" customHeight="false" outlineLevel="0" collapsed="false">
      <c r="A5" s="9" t="s">
        <v>2</v>
      </c>
      <c r="B5" s="10" t="s">
        <v>3</v>
      </c>
      <c r="C5" s="10" t="s">
        <v>4</v>
      </c>
      <c r="D5" s="11" t="s">
        <v>5</v>
      </c>
      <c r="E5" s="12" t="s">
        <v>6</v>
      </c>
      <c r="F5" s="12" t="s">
        <v>7</v>
      </c>
      <c r="G5" s="10" t="s">
        <v>8</v>
      </c>
      <c r="H5" s="12" t="s">
        <v>9</v>
      </c>
      <c r="I5" s="10" t="s">
        <v>10</v>
      </c>
      <c r="J5" s="10" t="s">
        <v>11</v>
      </c>
    </row>
    <row r="6" customFormat="false" ht="60" hidden="false" customHeight="false" outlineLevel="0" collapsed="false">
      <c r="A6" s="13" t="s">
        <v>12</v>
      </c>
      <c r="B6" s="14" t="s">
        <v>13</v>
      </c>
      <c r="C6" s="15" t="s">
        <v>14</v>
      </c>
      <c r="D6" s="13" t="n">
        <v>4</v>
      </c>
      <c r="E6" s="16"/>
      <c r="F6" s="16"/>
      <c r="G6" s="13"/>
      <c r="H6" s="16"/>
      <c r="I6" s="17"/>
      <c r="J6" s="17"/>
    </row>
    <row r="7" customFormat="false" ht="60" hidden="false" customHeight="false" outlineLevel="0" collapsed="false">
      <c r="A7" s="13" t="s">
        <v>15</v>
      </c>
      <c r="B7" s="14" t="s">
        <v>16</v>
      </c>
      <c r="C7" s="15" t="s">
        <v>14</v>
      </c>
      <c r="D7" s="13" t="n">
        <v>6</v>
      </c>
      <c r="E7" s="16"/>
      <c r="F7" s="16"/>
      <c r="G7" s="13"/>
      <c r="H7" s="16"/>
      <c r="I7" s="17"/>
      <c r="J7" s="17"/>
    </row>
    <row r="8" customFormat="false" ht="60" hidden="false" customHeight="false" outlineLevel="0" collapsed="false">
      <c r="A8" s="13" t="s">
        <v>17</v>
      </c>
      <c r="B8" s="14" t="s">
        <v>18</v>
      </c>
      <c r="C8" s="15" t="s">
        <v>14</v>
      </c>
      <c r="D8" s="13" t="n">
        <v>4</v>
      </c>
      <c r="E8" s="16"/>
      <c r="F8" s="16"/>
      <c r="G8" s="13"/>
      <c r="H8" s="16"/>
      <c r="I8" s="17"/>
      <c r="J8" s="17"/>
    </row>
    <row r="9" customFormat="false" ht="60" hidden="false" customHeight="false" outlineLevel="0" collapsed="false">
      <c r="A9" s="13" t="s">
        <v>19</v>
      </c>
      <c r="B9" s="14" t="s">
        <v>20</v>
      </c>
      <c r="C9" s="15" t="s">
        <v>14</v>
      </c>
      <c r="D9" s="13" t="n">
        <v>2</v>
      </c>
      <c r="E9" s="16"/>
      <c r="F9" s="16"/>
      <c r="G9" s="13"/>
      <c r="H9" s="16"/>
      <c r="I9" s="17"/>
      <c r="J9" s="17"/>
    </row>
    <row r="10" customFormat="false" ht="60" hidden="false" customHeight="false" outlineLevel="0" collapsed="false">
      <c r="A10" s="13" t="s">
        <v>21</v>
      </c>
      <c r="B10" s="14" t="s">
        <v>22</v>
      </c>
      <c r="C10" s="15" t="s">
        <v>14</v>
      </c>
      <c r="D10" s="13" t="n">
        <v>2</v>
      </c>
      <c r="E10" s="16"/>
      <c r="F10" s="16"/>
      <c r="G10" s="13"/>
      <c r="H10" s="16"/>
      <c r="I10" s="17"/>
      <c r="J10" s="17"/>
    </row>
    <row r="11" customFormat="false" ht="60" hidden="false" customHeight="false" outlineLevel="0" collapsed="false">
      <c r="A11" s="13" t="s">
        <v>23</v>
      </c>
      <c r="B11" s="18" t="s">
        <v>24</v>
      </c>
      <c r="C11" s="15" t="s">
        <v>14</v>
      </c>
      <c r="D11" s="13" t="n">
        <v>1</v>
      </c>
      <c r="E11" s="16"/>
      <c r="F11" s="16"/>
      <c r="G11" s="13"/>
      <c r="H11" s="16"/>
      <c r="I11" s="17"/>
      <c r="J11" s="17"/>
    </row>
    <row r="12" customFormat="false" ht="36" hidden="false" customHeight="false" outlineLevel="0" collapsed="false">
      <c r="A12" s="13" t="s">
        <v>25</v>
      </c>
      <c r="B12" s="18" t="s">
        <v>26</v>
      </c>
      <c r="C12" s="15" t="s">
        <v>14</v>
      </c>
      <c r="D12" s="13" t="n">
        <v>6</v>
      </c>
      <c r="E12" s="19"/>
      <c r="F12" s="16"/>
      <c r="G12" s="13"/>
      <c r="H12" s="16"/>
      <c r="I12" s="17"/>
      <c r="J12" s="17"/>
    </row>
    <row r="13" customFormat="false" ht="24" hidden="false" customHeight="false" outlineLevel="0" collapsed="false">
      <c r="A13" s="13" t="s">
        <v>27</v>
      </c>
      <c r="B13" s="18" t="s">
        <v>28</v>
      </c>
      <c r="C13" s="15" t="s">
        <v>14</v>
      </c>
      <c r="D13" s="13" t="n">
        <v>3</v>
      </c>
      <c r="E13" s="19"/>
      <c r="F13" s="16"/>
      <c r="G13" s="13"/>
      <c r="H13" s="16"/>
      <c r="I13" s="17"/>
      <c r="J13" s="17"/>
    </row>
    <row r="14" customFormat="false" ht="12" hidden="false" customHeight="false" outlineLevel="0" collapsed="false">
      <c r="A14" s="13" t="s">
        <v>29</v>
      </c>
      <c r="B14" s="18" t="s">
        <v>30</v>
      </c>
      <c r="C14" s="15" t="s">
        <v>14</v>
      </c>
      <c r="D14" s="13" t="n">
        <v>1</v>
      </c>
      <c r="E14" s="19"/>
      <c r="F14" s="16"/>
      <c r="G14" s="13"/>
      <c r="H14" s="16"/>
      <c r="I14" s="17"/>
      <c r="J14" s="17"/>
    </row>
    <row r="15" customFormat="false" ht="18" hidden="false" customHeight="true" outlineLevel="0" collapsed="false">
      <c r="A15" s="13" t="s">
        <v>31</v>
      </c>
      <c r="B15" s="18" t="s">
        <v>32</v>
      </c>
      <c r="C15" s="15" t="s">
        <v>14</v>
      </c>
      <c r="D15" s="13" t="n">
        <v>1</v>
      </c>
      <c r="E15" s="19"/>
      <c r="F15" s="16"/>
      <c r="G15" s="13"/>
      <c r="H15" s="16"/>
      <c r="I15" s="17"/>
      <c r="J15" s="17"/>
    </row>
    <row r="16" customFormat="false" ht="24.75" hidden="false" customHeight="true" outlineLevel="0" collapsed="false">
      <c r="A16" s="13" t="s">
        <v>33</v>
      </c>
      <c r="B16" s="18" t="s">
        <v>34</v>
      </c>
      <c r="C16" s="15" t="s">
        <v>14</v>
      </c>
      <c r="D16" s="13" t="n">
        <v>1</v>
      </c>
      <c r="E16" s="19"/>
      <c r="F16" s="16"/>
      <c r="G16" s="13"/>
      <c r="H16" s="16"/>
      <c r="I16" s="17"/>
      <c r="J16" s="17"/>
    </row>
    <row r="17" customFormat="false" ht="24.75" hidden="false" customHeight="true" outlineLevel="0" collapsed="false">
      <c r="A17" s="13" t="s">
        <v>35</v>
      </c>
      <c r="B17" s="18" t="s">
        <v>36</v>
      </c>
      <c r="C17" s="15" t="s">
        <v>14</v>
      </c>
      <c r="D17" s="13" t="n">
        <v>1</v>
      </c>
      <c r="E17" s="19"/>
      <c r="F17" s="16"/>
      <c r="G17" s="13"/>
      <c r="H17" s="16"/>
      <c r="I17" s="17"/>
      <c r="J17" s="17"/>
    </row>
    <row r="18" customFormat="false" ht="24.75" hidden="false" customHeight="true" outlineLevel="0" collapsed="false">
      <c r="A18" s="13" t="s">
        <v>37</v>
      </c>
      <c r="B18" s="18" t="s">
        <v>38</v>
      </c>
      <c r="C18" s="15" t="s">
        <v>14</v>
      </c>
      <c r="D18" s="13" t="n">
        <v>3</v>
      </c>
      <c r="E18" s="19"/>
      <c r="F18" s="16"/>
      <c r="G18" s="13"/>
      <c r="H18" s="16"/>
      <c r="I18" s="17"/>
      <c r="J18" s="17"/>
    </row>
    <row r="19" customFormat="false" ht="24.75" hidden="false" customHeight="true" outlineLevel="0" collapsed="false">
      <c r="A19" s="13" t="s">
        <v>39</v>
      </c>
      <c r="B19" s="18" t="s">
        <v>40</v>
      </c>
      <c r="C19" s="15" t="s">
        <v>14</v>
      </c>
      <c r="D19" s="13" t="n">
        <v>3</v>
      </c>
      <c r="E19" s="19"/>
      <c r="F19" s="16"/>
      <c r="G19" s="13"/>
      <c r="H19" s="16"/>
      <c r="I19" s="17"/>
      <c r="J19" s="17"/>
    </row>
    <row r="20" customFormat="false" ht="21" hidden="false" customHeight="true" outlineLevel="0" collapsed="false">
      <c r="A20" s="13" t="s">
        <v>41</v>
      </c>
      <c r="B20" s="18" t="s">
        <v>42</v>
      </c>
      <c r="C20" s="15" t="s">
        <v>14</v>
      </c>
      <c r="D20" s="13" t="n">
        <v>2</v>
      </c>
      <c r="E20" s="19"/>
      <c r="F20" s="16"/>
      <c r="G20" s="13"/>
      <c r="H20" s="16"/>
      <c r="I20" s="17"/>
      <c r="J20" s="17"/>
    </row>
    <row r="21" customFormat="false" ht="36" hidden="false" customHeight="false" outlineLevel="0" collapsed="false">
      <c r="A21" s="13" t="s">
        <v>43</v>
      </c>
      <c r="B21" s="18" t="s">
        <v>44</v>
      </c>
      <c r="C21" s="15" t="s">
        <v>14</v>
      </c>
      <c r="D21" s="13" t="n">
        <v>3</v>
      </c>
      <c r="E21" s="19"/>
      <c r="F21" s="16"/>
      <c r="G21" s="13"/>
      <c r="H21" s="16"/>
      <c r="I21" s="17"/>
      <c r="J21" s="17"/>
    </row>
    <row r="22" customFormat="false" ht="12" hidden="false" customHeight="false" outlineLevel="0" collapsed="false">
      <c r="A22" s="13" t="s">
        <v>45</v>
      </c>
      <c r="B22" s="18" t="s">
        <v>46</v>
      </c>
      <c r="C22" s="15" t="s">
        <v>14</v>
      </c>
      <c r="D22" s="13" t="n">
        <v>1</v>
      </c>
      <c r="E22" s="19"/>
      <c r="F22" s="16"/>
      <c r="G22" s="13"/>
      <c r="H22" s="16"/>
      <c r="I22" s="17"/>
      <c r="J22" s="17"/>
    </row>
    <row r="23" customFormat="false" ht="12" hidden="false" customHeight="false" outlineLevel="0" collapsed="false">
      <c r="A23" s="13" t="s">
        <v>47</v>
      </c>
      <c r="B23" s="18" t="s">
        <v>48</v>
      </c>
      <c r="C23" s="15" t="s">
        <v>14</v>
      </c>
      <c r="D23" s="13" t="n">
        <v>1</v>
      </c>
      <c r="E23" s="19"/>
      <c r="F23" s="16"/>
      <c r="G23" s="13"/>
      <c r="H23" s="16"/>
      <c r="I23" s="17"/>
      <c r="J23" s="17"/>
    </row>
    <row r="24" customFormat="false" ht="24" hidden="false" customHeight="false" outlineLevel="0" collapsed="false">
      <c r="A24" s="13" t="s">
        <v>49</v>
      </c>
      <c r="B24" s="18" t="s">
        <v>50</v>
      </c>
      <c r="C24" s="15" t="s">
        <v>14</v>
      </c>
      <c r="D24" s="13" t="n">
        <v>1</v>
      </c>
      <c r="E24" s="19"/>
      <c r="F24" s="16"/>
      <c r="G24" s="13"/>
      <c r="H24" s="16"/>
      <c r="I24" s="17"/>
      <c r="J24" s="17"/>
    </row>
    <row r="25" customFormat="false" ht="24" hidden="false" customHeight="false" outlineLevel="0" collapsed="false">
      <c r="A25" s="13" t="s">
        <v>51</v>
      </c>
      <c r="B25" s="20" t="s">
        <v>52</v>
      </c>
      <c r="C25" s="15" t="s">
        <v>14</v>
      </c>
      <c r="D25" s="13" t="n">
        <v>2</v>
      </c>
      <c r="E25" s="19"/>
      <c r="F25" s="16"/>
      <c r="G25" s="13"/>
      <c r="H25" s="16"/>
      <c r="I25" s="17"/>
      <c r="J25" s="17"/>
    </row>
    <row r="26" customFormat="false" ht="26.45" hidden="false" customHeight="true" outlineLevel="0" collapsed="false">
      <c r="A26" s="13" t="s">
        <v>53</v>
      </c>
      <c r="B26" s="20" t="s">
        <v>54</v>
      </c>
      <c r="C26" s="15" t="s">
        <v>14</v>
      </c>
      <c r="D26" s="13" t="n">
        <v>2</v>
      </c>
      <c r="E26" s="19"/>
      <c r="F26" s="16"/>
      <c r="G26" s="13"/>
      <c r="H26" s="16"/>
      <c r="I26" s="17"/>
      <c r="J26" s="17"/>
    </row>
    <row r="27" customFormat="false" ht="18" hidden="false" customHeight="true" outlineLevel="0" collapsed="false">
      <c r="A27" s="13" t="s">
        <v>55</v>
      </c>
      <c r="B27" s="20" t="s">
        <v>56</v>
      </c>
      <c r="C27" s="15" t="s">
        <v>14</v>
      </c>
      <c r="D27" s="13" t="n">
        <v>2</v>
      </c>
      <c r="E27" s="19"/>
      <c r="F27" s="16"/>
      <c r="G27" s="13"/>
      <c r="H27" s="16"/>
      <c r="I27" s="17"/>
      <c r="J27" s="17"/>
    </row>
    <row r="28" customFormat="false" ht="16.5" hidden="false" customHeight="true" outlineLevel="0" collapsed="false">
      <c r="A28" s="13" t="s">
        <v>57</v>
      </c>
      <c r="B28" s="20" t="s">
        <v>58</v>
      </c>
      <c r="C28" s="15" t="s">
        <v>14</v>
      </c>
      <c r="D28" s="13" t="n">
        <v>2</v>
      </c>
      <c r="E28" s="19"/>
      <c r="F28" s="16"/>
      <c r="G28" s="13"/>
      <c r="H28" s="16"/>
      <c r="I28" s="17"/>
      <c r="J28" s="17"/>
    </row>
    <row r="29" customFormat="false" ht="16.5" hidden="false" customHeight="true" outlineLevel="0" collapsed="false">
      <c r="A29" s="13" t="s">
        <v>59</v>
      </c>
      <c r="B29" s="20" t="s">
        <v>60</v>
      </c>
      <c r="C29" s="15" t="s">
        <v>14</v>
      </c>
      <c r="D29" s="13" t="n">
        <v>2</v>
      </c>
      <c r="E29" s="19"/>
      <c r="F29" s="16"/>
      <c r="G29" s="13"/>
      <c r="H29" s="16"/>
      <c r="I29" s="17"/>
      <c r="J29" s="17"/>
    </row>
    <row r="30" customFormat="false" ht="12" hidden="false" customHeight="false" outlineLevel="0" collapsed="false">
      <c r="A30" s="13" t="s">
        <v>61</v>
      </c>
      <c r="B30" s="20" t="s">
        <v>62</v>
      </c>
      <c r="C30" s="15" t="s">
        <v>14</v>
      </c>
      <c r="D30" s="13" t="n">
        <v>1</v>
      </c>
      <c r="E30" s="19"/>
      <c r="F30" s="16"/>
      <c r="G30" s="13"/>
      <c r="H30" s="16"/>
      <c r="I30" s="17"/>
      <c r="J30" s="17"/>
    </row>
    <row r="31" customFormat="false" ht="17.25" hidden="false" customHeight="true" outlineLevel="0" collapsed="false">
      <c r="A31" s="13" t="s">
        <v>63</v>
      </c>
      <c r="B31" s="20" t="s">
        <v>64</v>
      </c>
      <c r="C31" s="15" t="s">
        <v>14</v>
      </c>
      <c r="D31" s="13" t="n">
        <v>1</v>
      </c>
      <c r="E31" s="19"/>
      <c r="F31" s="16"/>
      <c r="G31" s="13"/>
      <c r="H31" s="16"/>
      <c r="I31" s="17"/>
      <c r="J31" s="17"/>
    </row>
    <row r="32" customFormat="false" ht="16.5" hidden="false" customHeight="true" outlineLevel="0" collapsed="false">
      <c r="A32" s="13" t="s">
        <v>65</v>
      </c>
      <c r="B32" s="20" t="s">
        <v>66</v>
      </c>
      <c r="C32" s="15" t="s">
        <v>14</v>
      </c>
      <c r="D32" s="13" t="n">
        <v>1</v>
      </c>
      <c r="E32" s="19"/>
      <c r="F32" s="16"/>
      <c r="G32" s="13"/>
      <c r="H32" s="16"/>
      <c r="I32" s="17"/>
      <c r="J32" s="17"/>
    </row>
    <row r="33" customFormat="false" ht="12" hidden="false" customHeight="false" outlineLevel="0" collapsed="false">
      <c r="A33" s="13" t="s">
        <v>67</v>
      </c>
      <c r="B33" s="20" t="s">
        <v>68</v>
      </c>
      <c r="C33" s="15" t="s">
        <v>14</v>
      </c>
      <c r="D33" s="13" t="n">
        <v>1</v>
      </c>
      <c r="E33" s="19"/>
      <c r="F33" s="16"/>
      <c r="G33" s="13"/>
      <c r="H33" s="16"/>
      <c r="I33" s="17"/>
      <c r="J33" s="17"/>
    </row>
    <row r="34" customFormat="false" ht="48" hidden="false" customHeight="false" outlineLevel="0" collapsed="false">
      <c r="A34" s="13" t="s">
        <v>69</v>
      </c>
      <c r="B34" s="20" t="s">
        <v>70</v>
      </c>
      <c r="C34" s="15" t="s">
        <v>14</v>
      </c>
      <c r="D34" s="13" t="n">
        <v>1</v>
      </c>
      <c r="E34" s="19"/>
      <c r="F34" s="16"/>
      <c r="G34" s="13"/>
      <c r="H34" s="16"/>
      <c r="I34" s="17"/>
      <c r="J34" s="17"/>
    </row>
    <row r="35" customFormat="false" ht="12" hidden="false" customHeight="false" outlineLevel="0" collapsed="false">
      <c r="A35" s="13" t="s">
        <v>71</v>
      </c>
      <c r="B35" s="20" t="s">
        <v>72</v>
      </c>
      <c r="C35" s="15" t="s">
        <v>14</v>
      </c>
      <c r="D35" s="13" t="n">
        <v>1</v>
      </c>
      <c r="E35" s="19"/>
      <c r="F35" s="16"/>
      <c r="G35" s="13"/>
      <c r="H35" s="16"/>
      <c r="I35" s="17"/>
      <c r="J35" s="17"/>
    </row>
    <row r="36" customFormat="false" ht="12" hidden="false" customHeight="false" outlineLevel="0" collapsed="false">
      <c r="A36" s="13" t="s">
        <v>73</v>
      </c>
      <c r="B36" s="20" t="s">
        <v>74</v>
      </c>
      <c r="C36" s="15" t="s">
        <v>14</v>
      </c>
      <c r="D36" s="13" t="n">
        <v>1</v>
      </c>
      <c r="E36" s="19"/>
      <c r="F36" s="16"/>
      <c r="G36" s="13"/>
      <c r="H36" s="16"/>
      <c r="I36" s="17"/>
      <c r="J36" s="17"/>
    </row>
    <row r="37" customFormat="false" ht="12" hidden="false" customHeight="false" outlineLevel="0" collapsed="false">
      <c r="A37" s="13" t="s">
        <v>75</v>
      </c>
      <c r="B37" s="20" t="s">
        <v>76</v>
      </c>
      <c r="C37" s="15" t="s">
        <v>14</v>
      </c>
      <c r="D37" s="13" t="n">
        <v>2</v>
      </c>
      <c r="E37" s="19"/>
      <c r="F37" s="16"/>
      <c r="G37" s="13"/>
      <c r="H37" s="16"/>
      <c r="I37" s="17"/>
      <c r="J37" s="17"/>
    </row>
    <row r="38" customFormat="false" ht="24" hidden="false" customHeight="false" outlineLevel="0" collapsed="false">
      <c r="A38" s="13" t="s">
        <v>77</v>
      </c>
      <c r="B38" s="20" t="s">
        <v>78</v>
      </c>
      <c r="C38" s="15" t="s">
        <v>14</v>
      </c>
      <c r="D38" s="13" t="n">
        <v>2</v>
      </c>
      <c r="E38" s="19"/>
      <c r="F38" s="16"/>
      <c r="G38" s="13"/>
      <c r="H38" s="16"/>
      <c r="I38" s="17"/>
      <c r="J38" s="17"/>
    </row>
    <row r="39" customFormat="false" ht="37.3" hidden="false" customHeight="false" outlineLevel="0" collapsed="false">
      <c r="A39" s="13" t="s">
        <v>79</v>
      </c>
      <c r="B39" s="20" t="s">
        <v>80</v>
      </c>
      <c r="C39" s="15" t="s">
        <v>14</v>
      </c>
      <c r="D39" s="21" t="n">
        <v>1</v>
      </c>
      <c r="E39" s="22"/>
      <c r="F39" s="22"/>
      <c r="G39" s="21"/>
      <c r="H39" s="22"/>
      <c r="I39" s="17"/>
      <c r="J39" s="17"/>
    </row>
    <row r="40" customFormat="false" ht="11.25" hidden="false" customHeight="false" outlineLevel="0" collapsed="false">
      <c r="D40" s="23"/>
      <c r="E40" s="24"/>
      <c r="G40" s="24"/>
      <c r="H40" s="25"/>
    </row>
  </sheetData>
  <mergeCells count="1">
    <mergeCell ref="B3:J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91"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J1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10" activeCellId="0" sqref="B10"/>
    </sheetView>
  </sheetViews>
  <sheetFormatPr defaultColWidth="8.875" defaultRowHeight="11.25" zeroHeight="false" outlineLevelRow="0" outlineLevelCol="0"/>
  <cols>
    <col collapsed="false" customWidth="true" hidden="false" outlineLevel="0" max="1" min="1" style="26" width="3.71"/>
    <col collapsed="false" customWidth="true" hidden="false" outlineLevel="0" max="2" min="2" style="27" width="66.71"/>
    <col collapsed="false" customWidth="true" hidden="false" outlineLevel="0" max="3" min="3" style="27" width="6.15"/>
    <col collapsed="false" customWidth="true" hidden="false" outlineLevel="0" max="4" min="4" style="28" width="6.42"/>
    <col collapsed="false" customWidth="true" hidden="false" outlineLevel="0" max="6" min="5" style="27" width="10.71"/>
    <col collapsed="false" customWidth="true" hidden="false" outlineLevel="0" max="7" min="7" style="27" width="3.57"/>
    <col collapsed="false" customWidth="true" hidden="false" outlineLevel="0" max="8" min="8" style="27" width="8.71"/>
    <col collapsed="false" customWidth="true" hidden="false" outlineLevel="0" max="9" min="9" style="27" width="10.29"/>
    <col collapsed="false" customWidth="false" hidden="false" outlineLevel="0" max="1024" min="10" style="27" width="8.86"/>
  </cols>
  <sheetData>
    <row r="3" customFormat="false" ht="11.25" hidden="false" customHeight="true" outlineLevel="0" collapsed="false">
      <c r="B3" s="5" t="s">
        <v>0</v>
      </c>
      <c r="C3" s="5"/>
      <c r="D3" s="5"/>
      <c r="E3" s="5"/>
      <c r="F3" s="5"/>
      <c r="G3" s="5"/>
      <c r="H3" s="5"/>
      <c r="I3" s="5"/>
      <c r="J3" s="5"/>
    </row>
    <row r="4" customFormat="false" ht="11.25" hidden="false" customHeight="false" outlineLevel="0" collapsed="false">
      <c r="B4" s="29" t="s">
        <v>81</v>
      </c>
      <c r="C4" s="29"/>
      <c r="E4" s="30"/>
      <c r="F4" s="31"/>
    </row>
    <row r="5" customFormat="false" ht="48" hidden="false" customHeight="false" outlineLevel="0" collapsed="false">
      <c r="A5" s="21" t="s">
        <v>82</v>
      </c>
      <c r="B5" s="32" t="s">
        <v>83</v>
      </c>
      <c r="C5" s="32" t="s">
        <v>4</v>
      </c>
      <c r="D5" s="33" t="s">
        <v>5</v>
      </c>
      <c r="E5" s="34" t="s">
        <v>84</v>
      </c>
      <c r="F5" s="34" t="s">
        <v>7</v>
      </c>
      <c r="G5" s="32" t="s">
        <v>8</v>
      </c>
      <c r="H5" s="34" t="s">
        <v>9</v>
      </c>
      <c r="I5" s="35" t="s">
        <v>10</v>
      </c>
      <c r="J5" s="35" t="s">
        <v>11</v>
      </c>
    </row>
    <row r="6" customFormat="false" ht="60" hidden="false" customHeight="false" outlineLevel="0" collapsed="false">
      <c r="A6" s="21" t="s">
        <v>12</v>
      </c>
      <c r="B6" s="36" t="s">
        <v>85</v>
      </c>
      <c r="C6" s="37" t="s">
        <v>14</v>
      </c>
      <c r="D6" s="38" t="n">
        <v>1</v>
      </c>
      <c r="E6" s="39"/>
      <c r="F6" s="39"/>
      <c r="G6" s="40"/>
      <c r="H6" s="39"/>
      <c r="I6" s="41"/>
      <c r="J6" s="41"/>
    </row>
    <row r="7" customFormat="false" ht="60" hidden="false" customHeight="false" outlineLevel="0" collapsed="false">
      <c r="A7" s="21" t="s">
        <v>15</v>
      </c>
      <c r="B7" s="36" t="s">
        <v>86</v>
      </c>
      <c r="C7" s="37" t="s">
        <v>14</v>
      </c>
      <c r="D7" s="42" t="n">
        <v>1</v>
      </c>
      <c r="E7" s="22"/>
      <c r="F7" s="39"/>
      <c r="G7" s="40"/>
      <c r="H7" s="39"/>
      <c r="I7" s="41"/>
      <c r="J7" s="41"/>
    </row>
    <row r="8" s="28" customFormat="true" ht="60" hidden="false" customHeight="false" outlineLevel="0" collapsed="false">
      <c r="A8" s="42" t="s">
        <v>17</v>
      </c>
      <c r="B8" s="36" t="s">
        <v>87</v>
      </c>
      <c r="C8" s="37" t="s">
        <v>14</v>
      </c>
      <c r="D8" s="42" t="n">
        <v>1</v>
      </c>
      <c r="E8" s="43"/>
      <c r="F8" s="39"/>
      <c r="G8" s="40"/>
      <c r="H8" s="39"/>
      <c r="I8" s="44"/>
      <c r="J8" s="44"/>
    </row>
    <row r="9" s="28" customFormat="true" ht="60" hidden="false" customHeight="false" outlineLevel="0" collapsed="false">
      <c r="A9" s="42" t="s">
        <v>19</v>
      </c>
      <c r="B9" s="36" t="s">
        <v>88</v>
      </c>
      <c r="C9" s="37" t="s">
        <v>14</v>
      </c>
      <c r="D9" s="42" t="n">
        <v>1</v>
      </c>
      <c r="E9" s="43"/>
      <c r="F9" s="39"/>
      <c r="G9" s="40"/>
      <c r="H9" s="39"/>
      <c r="I9" s="44"/>
      <c r="J9" s="44"/>
    </row>
    <row r="10" s="28" customFormat="true" ht="46.25" hidden="false" customHeight="false" outlineLevel="0" collapsed="false">
      <c r="A10" s="42" t="s">
        <v>21</v>
      </c>
      <c r="B10" s="36" t="s">
        <v>89</v>
      </c>
      <c r="C10" s="37" t="s">
        <v>14</v>
      </c>
      <c r="D10" s="42" t="n">
        <v>1</v>
      </c>
      <c r="E10" s="43"/>
      <c r="F10" s="39"/>
      <c r="G10" s="40"/>
      <c r="H10" s="39"/>
      <c r="I10" s="44"/>
      <c r="J10" s="44"/>
    </row>
    <row r="11" s="28" customFormat="true" ht="60" hidden="false" customHeight="false" outlineLevel="0" collapsed="false">
      <c r="A11" s="42" t="s">
        <v>23</v>
      </c>
      <c r="B11" s="36" t="s">
        <v>90</v>
      </c>
      <c r="C11" s="37" t="s">
        <v>14</v>
      </c>
      <c r="D11" s="42" t="n">
        <v>1</v>
      </c>
      <c r="E11" s="43"/>
      <c r="F11" s="39"/>
      <c r="G11" s="40"/>
      <c r="H11" s="39"/>
      <c r="I11" s="44"/>
      <c r="J11" s="44"/>
    </row>
    <row r="12" s="28" customFormat="true" ht="60" hidden="false" customHeight="false" outlineLevel="0" collapsed="false">
      <c r="A12" s="42" t="s">
        <v>25</v>
      </c>
      <c r="B12" s="36" t="s">
        <v>91</v>
      </c>
      <c r="C12" s="37" t="s">
        <v>14</v>
      </c>
      <c r="D12" s="42" t="n">
        <v>2</v>
      </c>
      <c r="E12" s="43"/>
      <c r="F12" s="39"/>
      <c r="G12" s="40"/>
      <c r="H12" s="39"/>
      <c r="I12" s="44"/>
      <c r="J12" s="44"/>
    </row>
    <row r="13" s="28" customFormat="true" ht="60" hidden="false" customHeight="false" outlineLevel="0" collapsed="false">
      <c r="A13" s="42" t="s">
        <v>27</v>
      </c>
      <c r="B13" s="36" t="s">
        <v>92</v>
      </c>
      <c r="C13" s="37" t="s">
        <v>14</v>
      </c>
      <c r="D13" s="42" t="n">
        <v>2</v>
      </c>
      <c r="E13" s="43"/>
      <c r="F13" s="39"/>
      <c r="G13" s="40"/>
      <c r="H13" s="39"/>
      <c r="I13" s="44"/>
      <c r="J13" s="44"/>
    </row>
    <row r="14" customFormat="false" ht="21.75" hidden="false" customHeight="true" outlineLevel="0" collapsed="false">
      <c r="A14" s="45"/>
      <c r="B14" s="46"/>
      <c r="C14" s="46"/>
      <c r="D14" s="47"/>
      <c r="E14" s="46"/>
      <c r="F14" s="48" t="n">
        <f aca="false">SUM(F6:F13)</f>
        <v>0</v>
      </c>
      <c r="G14" s="46"/>
      <c r="H14" s="49" t="n">
        <f aca="false">SUM(H6:H13)</f>
        <v>0</v>
      </c>
    </row>
  </sheetData>
  <mergeCells count="1">
    <mergeCell ref="B3:J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98"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3:K27"/>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B21" activeCellId="0" sqref="B21"/>
    </sheetView>
  </sheetViews>
  <sheetFormatPr defaultColWidth="8.875" defaultRowHeight="11.25" zeroHeight="false" outlineLevelRow="0" outlineLevelCol="0"/>
  <cols>
    <col collapsed="false" customWidth="true" hidden="false" outlineLevel="0" max="1" min="1" style="1" width="3.71"/>
    <col collapsed="false" customWidth="true" hidden="false" outlineLevel="0" max="2" min="2" style="2" width="51.42"/>
    <col collapsed="false" customWidth="true" hidden="false" outlineLevel="0" max="3" min="3" style="2" width="6.28"/>
    <col collapsed="false" customWidth="true" hidden="false" outlineLevel="0" max="4" min="4" style="3" width="6.42"/>
    <col collapsed="false" customWidth="true" hidden="false" outlineLevel="0" max="5" min="5" style="2" width="9.13"/>
    <col collapsed="false" customWidth="true" hidden="false" outlineLevel="0" max="6" min="6" style="2" width="8.4"/>
    <col collapsed="false" customWidth="true" hidden="false" outlineLevel="0" max="7" min="7" style="2" width="8.14"/>
    <col collapsed="false" customWidth="true" hidden="false" outlineLevel="0" max="8" min="8" style="2" width="8.71"/>
    <col collapsed="false" customWidth="true" hidden="false" outlineLevel="0" max="9" min="9" style="2" width="8.14"/>
    <col collapsed="false" customWidth="false" hidden="false" outlineLevel="0" max="1024" min="10" style="2" width="8.86"/>
  </cols>
  <sheetData>
    <row r="3" customFormat="false" ht="11.25" hidden="false" customHeight="true" outlineLevel="0" collapsed="false">
      <c r="B3" s="5" t="s">
        <v>0</v>
      </c>
      <c r="C3" s="5"/>
      <c r="D3" s="5"/>
      <c r="E3" s="5"/>
      <c r="F3" s="5"/>
      <c r="G3" s="5"/>
      <c r="H3" s="5"/>
      <c r="I3" s="5"/>
      <c r="J3" s="5"/>
      <c r="K3" s="5"/>
    </row>
    <row r="5" customFormat="false" ht="15" hidden="false" customHeight="true" outlineLevel="0" collapsed="false">
      <c r="B5" s="24" t="s">
        <v>93</v>
      </c>
      <c r="C5" s="24"/>
      <c r="F5" s="50"/>
      <c r="H5" s="51"/>
    </row>
    <row r="6" customFormat="false" ht="45" hidden="false" customHeight="false" outlineLevel="0" collapsed="false">
      <c r="A6" s="52"/>
      <c r="B6" s="10" t="s">
        <v>3</v>
      </c>
      <c r="C6" s="10" t="s">
        <v>4</v>
      </c>
      <c r="D6" s="53" t="s">
        <v>94</v>
      </c>
      <c r="E6" s="54" t="s">
        <v>84</v>
      </c>
      <c r="F6" s="54" t="s">
        <v>7</v>
      </c>
      <c r="G6" s="35" t="s">
        <v>8</v>
      </c>
      <c r="H6" s="54" t="s">
        <v>9</v>
      </c>
      <c r="I6" s="35" t="s">
        <v>10</v>
      </c>
      <c r="J6" s="35" t="s">
        <v>11</v>
      </c>
    </row>
    <row r="7" customFormat="false" ht="56.25" hidden="false" customHeight="false" outlineLevel="0" collapsed="false">
      <c r="A7" s="13" t="n">
        <v>1</v>
      </c>
      <c r="B7" s="55" t="s">
        <v>95</v>
      </c>
      <c r="C7" s="55" t="s">
        <v>14</v>
      </c>
      <c r="D7" s="13" t="n">
        <v>2</v>
      </c>
      <c r="E7" s="16"/>
      <c r="F7" s="16"/>
      <c r="G7" s="13"/>
      <c r="H7" s="16"/>
      <c r="I7" s="17"/>
      <c r="J7" s="17"/>
    </row>
    <row r="8" customFormat="false" ht="45" hidden="false" customHeight="false" outlineLevel="0" collapsed="false">
      <c r="A8" s="13" t="n">
        <v>2</v>
      </c>
      <c r="B8" s="55" t="s">
        <v>96</v>
      </c>
      <c r="C8" s="55" t="s">
        <v>14</v>
      </c>
      <c r="D8" s="13" t="n">
        <v>10</v>
      </c>
      <c r="E8" s="19"/>
      <c r="F8" s="16"/>
      <c r="G8" s="13"/>
      <c r="H8" s="16"/>
      <c r="I8" s="17"/>
      <c r="J8" s="17"/>
    </row>
    <row r="9" customFormat="false" ht="45" hidden="false" customHeight="false" outlineLevel="0" collapsed="false">
      <c r="A9" s="13" t="n">
        <v>3</v>
      </c>
      <c r="B9" s="56" t="s">
        <v>97</v>
      </c>
      <c r="C9" s="55" t="s">
        <v>14</v>
      </c>
      <c r="D9" s="57" t="n">
        <v>2</v>
      </c>
      <c r="E9" s="16"/>
      <c r="F9" s="16"/>
      <c r="G9" s="13"/>
      <c r="H9" s="16"/>
      <c r="I9" s="17"/>
      <c r="J9" s="17"/>
    </row>
    <row r="10" customFormat="false" ht="45" hidden="false" customHeight="false" outlineLevel="0" collapsed="false">
      <c r="A10" s="13" t="n">
        <v>4</v>
      </c>
      <c r="B10" s="56" t="s">
        <v>98</v>
      </c>
      <c r="C10" s="55" t="s">
        <v>14</v>
      </c>
      <c r="D10" s="57" t="n">
        <v>1</v>
      </c>
      <c r="E10" s="16"/>
      <c r="F10" s="16"/>
      <c r="G10" s="13"/>
      <c r="H10" s="16"/>
      <c r="I10" s="17"/>
      <c r="J10" s="17"/>
    </row>
    <row r="11" customFormat="false" ht="45" hidden="false" customHeight="false" outlineLevel="0" collapsed="false">
      <c r="A11" s="13" t="n">
        <v>5</v>
      </c>
      <c r="B11" s="56" t="s">
        <v>99</v>
      </c>
      <c r="C11" s="55" t="s">
        <v>14</v>
      </c>
      <c r="D11" s="57" t="n">
        <v>1</v>
      </c>
      <c r="E11" s="16"/>
      <c r="F11" s="16"/>
      <c r="G11" s="13"/>
      <c r="H11" s="16"/>
      <c r="I11" s="17"/>
      <c r="J11" s="17"/>
    </row>
    <row r="12" customFormat="false" ht="72.75" hidden="false" customHeight="true" outlineLevel="0" collapsed="false">
      <c r="A12" s="13" t="n">
        <v>6</v>
      </c>
      <c r="B12" s="56" t="s">
        <v>100</v>
      </c>
      <c r="C12" s="55" t="s">
        <v>14</v>
      </c>
      <c r="D12" s="57" t="n">
        <v>2</v>
      </c>
      <c r="E12" s="16"/>
      <c r="F12" s="16"/>
      <c r="G12" s="13"/>
      <c r="H12" s="16"/>
      <c r="I12" s="17"/>
      <c r="J12" s="17"/>
    </row>
    <row r="13" customFormat="false" ht="128.25" hidden="false" customHeight="true" outlineLevel="0" collapsed="false">
      <c r="A13" s="13" t="n">
        <v>7</v>
      </c>
      <c r="B13" s="56" t="s">
        <v>101</v>
      </c>
      <c r="C13" s="55" t="s">
        <v>14</v>
      </c>
      <c r="D13" s="57" t="n">
        <v>1</v>
      </c>
      <c r="E13" s="16"/>
      <c r="F13" s="16"/>
      <c r="G13" s="13"/>
      <c r="H13" s="16"/>
      <c r="I13" s="17"/>
      <c r="J13" s="17"/>
    </row>
    <row r="14" customFormat="false" ht="33.75" hidden="false" customHeight="false" outlineLevel="0" collapsed="false">
      <c r="A14" s="13" t="n">
        <v>8</v>
      </c>
      <c r="B14" s="56" t="s">
        <v>102</v>
      </c>
      <c r="C14" s="55" t="s">
        <v>14</v>
      </c>
      <c r="D14" s="57" t="n">
        <v>1</v>
      </c>
      <c r="E14" s="16"/>
      <c r="F14" s="16"/>
      <c r="G14" s="13"/>
      <c r="H14" s="16"/>
      <c r="I14" s="17"/>
      <c r="J14" s="17"/>
    </row>
    <row r="15" customFormat="false" ht="45" hidden="false" customHeight="false" outlineLevel="0" collapsed="false">
      <c r="A15" s="13" t="n">
        <v>9</v>
      </c>
      <c r="B15" s="56" t="s">
        <v>103</v>
      </c>
      <c r="C15" s="55" t="s">
        <v>14</v>
      </c>
      <c r="D15" s="57" t="n">
        <v>2</v>
      </c>
      <c r="E15" s="16"/>
      <c r="F15" s="16"/>
      <c r="G15" s="13"/>
      <c r="H15" s="16"/>
      <c r="I15" s="17"/>
      <c r="J15" s="17"/>
    </row>
    <row r="16" customFormat="false" ht="22.5" hidden="false" customHeight="false" outlineLevel="0" collapsed="false">
      <c r="A16" s="13" t="n">
        <v>10</v>
      </c>
      <c r="B16" s="58" t="s">
        <v>104</v>
      </c>
      <c r="C16" s="55" t="s">
        <v>14</v>
      </c>
      <c r="D16" s="57" t="n">
        <v>10</v>
      </c>
      <c r="E16" s="16"/>
      <c r="F16" s="16"/>
      <c r="G16" s="13"/>
      <c r="H16" s="16"/>
      <c r="I16" s="17"/>
      <c r="J16" s="17"/>
    </row>
    <row r="17" customFormat="false" ht="22.5" hidden="false" customHeight="false" outlineLevel="0" collapsed="false">
      <c r="A17" s="13" t="n">
        <v>11</v>
      </c>
      <c r="B17" s="58" t="s">
        <v>105</v>
      </c>
      <c r="C17" s="55" t="s">
        <v>14</v>
      </c>
      <c r="D17" s="57" t="n">
        <v>5</v>
      </c>
      <c r="E17" s="16"/>
      <c r="F17" s="16"/>
      <c r="G17" s="13"/>
      <c r="H17" s="16"/>
      <c r="I17" s="17"/>
      <c r="J17" s="17"/>
    </row>
    <row r="18" customFormat="false" ht="22.5" hidden="false" customHeight="false" outlineLevel="0" collapsed="false">
      <c r="A18" s="13" t="n">
        <v>12</v>
      </c>
      <c r="B18" s="59" t="s">
        <v>106</v>
      </c>
      <c r="C18" s="55" t="s">
        <v>14</v>
      </c>
      <c r="D18" s="57" t="n">
        <v>1</v>
      </c>
      <c r="E18" s="16"/>
      <c r="F18" s="16"/>
      <c r="G18" s="13"/>
      <c r="H18" s="16"/>
      <c r="I18" s="17"/>
      <c r="J18" s="17"/>
    </row>
    <row r="19" customFormat="false" ht="22.5" hidden="false" customHeight="false" outlineLevel="0" collapsed="false">
      <c r="A19" s="13" t="n">
        <v>13</v>
      </c>
      <c r="B19" s="59" t="s">
        <v>107</v>
      </c>
      <c r="C19" s="55" t="s">
        <v>14</v>
      </c>
      <c r="D19" s="57" t="n">
        <v>1</v>
      </c>
      <c r="E19" s="16"/>
      <c r="F19" s="16"/>
      <c r="G19" s="13"/>
      <c r="H19" s="16"/>
      <c r="I19" s="17"/>
      <c r="J19" s="17"/>
    </row>
    <row r="20" customFormat="false" ht="21.6" hidden="false" customHeight="true" outlineLevel="0" collapsed="false">
      <c r="A20" s="13" t="n">
        <v>14</v>
      </c>
      <c r="B20" s="59" t="s">
        <v>108</v>
      </c>
      <c r="C20" s="55" t="s">
        <v>14</v>
      </c>
      <c r="D20" s="57" t="n">
        <v>2</v>
      </c>
      <c r="E20" s="16"/>
      <c r="F20" s="16"/>
      <c r="G20" s="13"/>
      <c r="H20" s="16"/>
      <c r="I20" s="17"/>
      <c r="J20" s="17"/>
    </row>
    <row r="21" customFormat="false" ht="45" hidden="false" customHeight="false" outlineLevel="0" collapsed="false">
      <c r="A21" s="13" t="n">
        <v>15</v>
      </c>
      <c r="B21" s="59" t="s">
        <v>109</v>
      </c>
      <c r="C21" s="55" t="s">
        <v>14</v>
      </c>
      <c r="D21" s="57" t="n">
        <v>1</v>
      </c>
      <c r="E21" s="16"/>
      <c r="F21" s="16"/>
      <c r="G21" s="13"/>
      <c r="H21" s="16"/>
      <c r="I21" s="17"/>
      <c r="J21" s="17"/>
    </row>
    <row r="22" customFormat="false" ht="19.15" hidden="false" customHeight="true" outlineLevel="0" collapsed="false">
      <c r="A22" s="13" t="n">
        <v>16</v>
      </c>
      <c r="B22" s="59" t="s">
        <v>110</v>
      </c>
      <c r="C22" s="55" t="s">
        <v>14</v>
      </c>
      <c r="D22" s="57" t="n">
        <v>3</v>
      </c>
      <c r="E22" s="16"/>
      <c r="F22" s="16"/>
      <c r="G22" s="13"/>
      <c r="H22" s="16"/>
      <c r="I22" s="17"/>
      <c r="J22" s="17"/>
    </row>
    <row r="23" customFormat="false" ht="56.25" hidden="false" customHeight="false" outlineLevel="0" collapsed="false">
      <c r="A23" s="13" t="n">
        <v>17</v>
      </c>
      <c r="B23" s="59" t="s">
        <v>111</v>
      </c>
      <c r="C23" s="55" t="s">
        <v>14</v>
      </c>
      <c r="D23" s="57" t="n">
        <v>2</v>
      </c>
      <c r="E23" s="16"/>
      <c r="F23" s="16"/>
      <c r="G23" s="13"/>
      <c r="H23" s="16"/>
      <c r="I23" s="17"/>
      <c r="J23" s="17"/>
    </row>
    <row r="24" customFormat="false" ht="45" hidden="false" customHeight="false" outlineLevel="0" collapsed="false">
      <c r="A24" s="57" t="n">
        <v>18</v>
      </c>
      <c r="B24" s="60" t="s">
        <v>112</v>
      </c>
      <c r="C24" s="61" t="s">
        <v>14</v>
      </c>
      <c r="D24" s="57" t="n">
        <v>1</v>
      </c>
      <c r="E24" s="62"/>
      <c r="F24" s="62"/>
      <c r="G24" s="57"/>
      <c r="H24" s="62"/>
      <c r="I24" s="17"/>
      <c r="J24" s="17"/>
    </row>
    <row r="25" customFormat="false" ht="132.75" hidden="false" customHeight="true" outlineLevel="0" collapsed="false">
      <c r="A25" s="13" t="n">
        <v>19</v>
      </c>
      <c r="B25" s="59" t="s">
        <v>113</v>
      </c>
      <c r="C25" s="55" t="s">
        <v>14</v>
      </c>
      <c r="D25" s="57" t="n">
        <v>1</v>
      </c>
      <c r="E25" s="16"/>
      <c r="F25" s="16"/>
      <c r="G25" s="13"/>
      <c r="H25" s="16"/>
      <c r="I25" s="17"/>
      <c r="J25" s="17"/>
    </row>
    <row r="26" customFormat="false" ht="33.75" hidden="false" customHeight="false" outlineLevel="0" collapsed="false">
      <c r="A26" s="13" t="n">
        <v>20</v>
      </c>
      <c r="B26" s="59" t="s">
        <v>114</v>
      </c>
      <c r="C26" s="55" t="s">
        <v>14</v>
      </c>
      <c r="D26" s="57" t="n">
        <v>1</v>
      </c>
      <c r="E26" s="16"/>
      <c r="F26" s="16"/>
      <c r="G26" s="13"/>
      <c r="H26" s="16"/>
      <c r="I26" s="17"/>
      <c r="J26" s="17"/>
    </row>
    <row r="27" customFormat="false" ht="22.5" hidden="false" customHeight="true" outlineLevel="0" collapsed="false">
      <c r="D27" s="63"/>
      <c r="E27" s="64"/>
      <c r="F27" s="65" t="n">
        <f aca="false">SUM(F7:F26)</f>
        <v>0</v>
      </c>
      <c r="G27" s="64"/>
      <c r="H27" s="66" t="n">
        <f aca="false">SUM(H7:H26)</f>
        <v>0</v>
      </c>
    </row>
  </sheetData>
  <mergeCells count="1">
    <mergeCell ref="B3:K3"/>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13</TotalTime>
  <Application>LibreOffice/7.0.0.3$Windows_X86_64 LibreOffice_project/8061b3e9204bef6b321a21033174034a5e2ea88e</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2020-09-17T07:58:30Z</dcterms:created>
  <dc:creator>pfeszak</dc:creator>
  <dc:description/>
  <dc:language>pl-PL</dc:language>
  <cp:lastModifiedBy/>
  <cp:lastPrinted>2020-09-30T08:30:54Z</cp:lastPrinted>
  <dcterms:modified xsi:type="dcterms:W3CDTF">2020-10-27T07:51:33Z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