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Nr 1 do U.Rady" sheetId="2" r:id="rId2"/>
    <sheet name="Wykaz Działów" sheetId="3" r:id="rId3"/>
    <sheet name="Wykaz Rozdziałów" sheetId="4" r:id="rId4"/>
    <sheet name="&amp; dochodów" sheetId="5" r:id="rId5"/>
    <sheet name="&amp; wydatków" sheetId="6" r:id="rId6"/>
  </sheets>
  <definedNames>
    <definedName name="Dział">'Wykaz Działów'!$B$1</definedName>
    <definedName name="Nazwa">'Wykaz Działów'!$B$1</definedName>
    <definedName name="_xlnm.Print_Area" localSheetId="0">'U. Rady'!$A$1:$I$95</definedName>
    <definedName name="_xlnm.Print_Area" localSheetId="1">'Zał Nr 1 do U.Rady'!$A$1:$H$44</definedName>
  </definedNames>
  <calcPr fullCalcOnLoad="1"/>
</workbook>
</file>

<file path=xl/sharedStrings.xml><?xml version="1.0" encoding="utf-8"?>
<sst xmlns="http://schemas.openxmlformats.org/spreadsheetml/2006/main" count="622" uniqueCount="529">
  <si>
    <t>Dział</t>
  </si>
  <si>
    <t>Rozdział</t>
  </si>
  <si>
    <t>Paragraf</t>
  </si>
  <si>
    <t>Nazwa</t>
  </si>
  <si>
    <t>Znacznik</t>
  </si>
  <si>
    <t>010</t>
  </si>
  <si>
    <t>020</t>
  </si>
  <si>
    <t>600</t>
  </si>
  <si>
    <t>700</t>
  </si>
  <si>
    <t>710</t>
  </si>
  <si>
    <t>750</t>
  </si>
  <si>
    <t>751</t>
  </si>
  <si>
    <t>752</t>
  </si>
  <si>
    <t>754</t>
  </si>
  <si>
    <t>757</t>
  </si>
  <si>
    <t>758</t>
  </si>
  <si>
    <t>801</t>
  </si>
  <si>
    <t>851</t>
  </si>
  <si>
    <t>854</t>
  </si>
  <si>
    <t>900</t>
  </si>
  <si>
    <t>921</t>
  </si>
  <si>
    <t>926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</si>
  <si>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</si>
  <si>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</si>
  <si>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</si>
  <si>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</si>
  <si>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</si>
  <si>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</si>
  <si>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URZĘDY NACZELNYCH ORGANÓW WŁADZY ........</t>
  </si>
  <si>
    <t>OBRONA NARODOWA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</si>
  <si>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</si>
  <si>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</si>
  <si>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</si>
  <si>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</si>
  <si>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</si>
  <si>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</si>
  <si>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</si>
  <si>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</si>
  <si>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01008</t>
  </si>
  <si>
    <t>01010</t>
  </si>
  <si>
    <t>01030</t>
  </si>
  <si>
    <t>01095</t>
  </si>
  <si>
    <t>02095</t>
  </si>
  <si>
    <t>60013</t>
  </si>
  <si>
    <t>60014</t>
  </si>
  <si>
    <t>60016</t>
  </si>
  <si>
    <t>60095</t>
  </si>
  <si>
    <t>70001</t>
  </si>
  <si>
    <t>70005</t>
  </si>
  <si>
    <t>71013</t>
  </si>
  <si>
    <t>75011</t>
  </si>
  <si>
    <t>75022</t>
  </si>
  <si>
    <t>75023</t>
  </si>
  <si>
    <t>75095</t>
  </si>
  <si>
    <t>75101</t>
  </si>
  <si>
    <t>75109</t>
  </si>
  <si>
    <t>75212</t>
  </si>
  <si>
    <t>75403</t>
  </si>
  <si>
    <t>75412</t>
  </si>
  <si>
    <t>75414</t>
  </si>
  <si>
    <t>75702</t>
  </si>
  <si>
    <t>75818</t>
  </si>
  <si>
    <t>80101</t>
  </si>
  <si>
    <t>80104</t>
  </si>
  <si>
    <t>80110</t>
  </si>
  <si>
    <t>80113</t>
  </si>
  <si>
    <t>80114</t>
  </si>
  <si>
    <t>85154</t>
  </si>
  <si>
    <t>85158</t>
  </si>
  <si>
    <t>85329</t>
  </si>
  <si>
    <t>85412</t>
  </si>
  <si>
    <t>90001</t>
  </si>
  <si>
    <t>90002</t>
  </si>
  <si>
    <t>90003</t>
  </si>
  <si>
    <t>90004</t>
  </si>
  <si>
    <t>90015</t>
  </si>
  <si>
    <t>92109</t>
  </si>
  <si>
    <t>92116</t>
  </si>
  <si>
    <t>92195</t>
  </si>
  <si>
    <t>92601</t>
  </si>
  <si>
    <t>92605</t>
  </si>
  <si>
    <t>92695</t>
  </si>
  <si>
    <t>Infrastruktura wodociągowa i sanitacyjna wsi</t>
  </si>
  <si>
    <t>Izby rolnicze</t>
  </si>
  <si>
    <t>Pozostała działalność</t>
  </si>
  <si>
    <t>Drogi publiczne wojewódzkie</t>
  </si>
  <si>
    <t xml:space="preserve">Drogi publiczne powiatowe </t>
  </si>
  <si>
    <t>Drogi publiczne gminne</t>
  </si>
  <si>
    <t>Zakłady gospodarki mieszkaniowej</t>
  </si>
  <si>
    <t>Gospodarka gruntami i nieruchomościami</t>
  </si>
  <si>
    <t>Prace geodezyjne i kartograficzne (nieinwestycyjne)</t>
  </si>
  <si>
    <t>Urzędy wojewódzkie</t>
  </si>
  <si>
    <t>Rady gmin (miast i miast na prawach powiatu)</t>
  </si>
  <si>
    <t>Urzędy gmin (miast i miast na prawach powiatu)</t>
  </si>
  <si>
    <t>Pobór podatków , opłat i niepodatkowych należności budżetowych</t>
  </si>
  <si>
    <t>Urzędy naczelnych organów włądzy państwowej , kontroli .......</t>
  </si>
  <si>
    <t>Wybory do rad gmin .........</t>
  </si>
  <si>
    <t>Pozostałe wydatki obronne</t>
  </si>
  <si>
    <t>Jednostki terenowe Policji</t>
  </si>
  <si>
    <t>Ochotnicze straże pożarne</t>
  </si>
  <si>
    <t>Obrona cywilna</t>
  </si>
  <si>
    <t>Obsługa papierów wartościowych , kredytów i pożyczek</t>
  </si>
  <si>
    <t>Rezerwy ogólne i celowe</t>
  </si>
  <si>
    <t>Szkoły podstawowe</t>
  </si>
  <si>
    <t>Gimnazja</t>
  </si>
  <si>
    <t>Dowożenie uczniów do szkół</t>
  </si>
  <si>
    <t>Izby wytrzeźwień</t>
  </si>
  <si>
    <t>Zasiłki i pomoc w naturze oraz składki na ubezp. społeczne</t>
  </si>
  <si>
    <t>Dodatki mieszkaniowe</t>
  </si>
  <si>
    <t>Ośrodki pomocy społecznej</t>
  </si>
  <si>
    <t>85195</t>
  </si>
  <si>
    <t>Usługi opiekuńcze i specjalistyczne usługi opiekuńcze</t>
  </si>
  <si>
    <t>Specjalistyczne ośrodki szkoleniowo-rehabilitacyjne</t>
  </si>
  <si>
    <t>Przedszkola</t>
  </si>
  <si>
    <t>Kolonie i obozy oraz inne formy wypoczynki dzieci i młodzieży ...</t>
  </si>
  <si>
    <t>Gospodarka ściekowa i ochrona wód</t>
  </si>
  <si>
    <t>Gospodarka odpadami</t>
  </si>
  <si>
    <t>Oczyszczanie miast i wsi</t>
  </si>
  <si>
    <t>Utrzymanie zieleni w miastach i gminach</t>
  </si>
  <si>
    <t>Oświetlenie ulic , placów i dróg</t>
  </si>
  <si>
    <t>Domu i ośrodki kultury , świetlice i kluby</t>
  </si>
  <si>
    <t>Biblioteki</t>
  </si>
  <si>
    <t>Obiekty sportowe</t>
  </si>
  <si>
    <t>Zadania z zakresu kultury fizycznej i sportu</t>
  </si>
  <si>
    <t>2310</t>
  </si>
  <si>
    <t>2830</t>
  </si>
  <si>
    <t>2900</t>
  </si>
  <si>
    <t>3020</t>
  </si>
  <si>
    <t>3030</t>
  </si>
  <si>
    <t>3110</t>
  </si>
  <si>
    <t>4010</t>
  </si>
  <si>
    <t>4040</t>
  </si>
  <si>
    <t>4110</t>
  </si>
  <si>
    <t>4120</t>
  </si>
  <si>
    <t>4130</t>
  </si>
  <si>
    <t>4210</t>
  </si>
  <si>
    <t>4220</t>
  </si>
  <si>
    <t>4240</t>
  </si>
  <si>
    <t>4260</t>
  </si>
  <si>
    <t>4270</t>
  </si>
  <si>
    <t>4300</t>
  </si>
  <si>
    <t>4410</t>
  </si>
  <si>
    <t>4420</t>
  </si>
  <si>
    <t>4430</t>
  </si>
  <si>
    <t>4440</t>
  </si>
  <si>
    <t>4580</t>
  </si>
  <si>
    <t>4810</t>
  </si>
  <si>
    <t>6050</t>
  </si>
  <si>
    <t>6060</t>
  </si>
  <si>
    <t>6210</t>
  </si>
  <si>
    <t xml:space="preserve">Dotacje celowe przekazane gminie ..... na podst. porozumień jst </t>
  </si>
  <si>
    <t>Dot. celowa .... na finansow. .. zadań  zlec. pozostałym jedn. nie zaliczanym ...</t>
  </si>
  <si>
    <t>Wpłaty .... na rzecz innych jst oraz  ... na dofinansow. zadań bieżących</t>
  </si>
  <si>
    <t>2850</t>
  </si>
  <si>
    <t>Wpłaty gmin na rzecz izb rolniczych w wys. 2% ... wpływów z pod. rolnego</t>
  </si>
  <si>
    <t>Różne wydatki na rzecz osób fizycznych</t>
  </si>
  <si>
    <t>Świadczenia społeczne</t>
  </si>
  <si>
    <t>Wynagrodzenia osobowe pracowników</t>
  </si>
  <si>
    <t>Dodatkowe wynagrodzenie roczne</t>
  </si>
  <si>
    <t>Składki na Fundusz Pracy</t>
  </si>
  <si>
    <t>Składki na ubezpieczenia społeczne</t>
  </si>
  <si>
    <t>Składki na ubezpieczenia zdrowotne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</si>
  <si>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</si>
  <si>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</si>
  <si>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</si>
  <si>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</si>
  <si>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</si>
  <si>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Podróże służbowe krajowe</t>
  </si>
  <si>
    <t>Podróże służbowe zagraniczne</t>
  </si>
  <si>
    <t>Różne opłaty i składki</t>
  </si>
  <si>
    <t>Odpisy na zakładowy fundusz świadczeń socjalnych</t>
  </si>
  <si>
    <t>Pozostałe odsetki</t>
  </si>
  <si>
    <t>Rezerwy</t>
  </si>
  <si>
    <t>Wydatki inwestycyjne jednostek budżetowych</t>
  </si>
  <si>
    <t>Wydatki na zakupy inwestycyjne jednostek budżetowych</t>
  </si>
  <si>
    <t>Dotacje cel. ...na finansow. ..inwestycji ....zakładów budżetowych</t>
  </si>
  <si>
    <t>4140</t>
  </si>
  <si>
    <t>Wpłaty na PFRON</t>
  </si>
  <si>
    <t>Kwota w zł</t>
  </si>
  <si>
    <t>01009</t>
  </si>
  <si>
    <t>Spółki wodne</t>
  </si>
  <si>
    <t>poprzez :</t>
  </si>
  <si>
    <t>75108</t>
  </si>
  <si>
    <t>Wybory do Sejmu i Senatu</t>
  </si>
  <si>
    <t>85495</t>
  </si>
  <si>
    <t>75805</t>
  </si>
  <si>
    <t>75802</t>
  </si>
  <si>
    <t>75801</t>
  </si>
  <si>
    <t>Część oświatowa subwencji ogólnej dla  j.s.t.</t>
  </si>
  <si>
    <t>Część rekompensująca subwencji ogólnej dla gmin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</si>
  <si>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</si>
  <si>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</si>
  <si>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</si>
  <si>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</si>
  <si>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</si>
  <si>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</si>
  <si>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dział. gosp. os. fiz. opłacany w formie karty podatk.</t>
  </si>
  <si>
    <t>Podatek od spadków i darowizn</t>
  </si>
  <si>
    <t>Podatek od posiadania psów</t>
  </si>
  <si>
    <t>Wpływy z opłaty skarbowej</t>
  </si>
  <si>
    <t>Wpływy z opłaty targowej</t>
  </si>
  <si>
    <t>Wpływy z opłaty administracyjnej za czynności urzędowe</t>
  </si>
  <si>
    <t>Wpływy z opłaty eksploatacyjnej</t>
  </si>
  <si>
    <t>Wpływy z opłat za zezwolenia na sprzedaż alkoholu</t>
  </si>
  <si>
    <t>Podatek od czynności cywilnoprawnych</t>
  </si>
  <si>
    <t>Zaległości z podatków zniesionych</t>
  </si>
  <si>
    <t>Wpływy z różnych opłat</t>
  </si>
  <si>
    <t>Dochody z najmu i dzierżawy składników majątkowych ....</t>
  </si>
  <si>
    <t>Wpływy z opłat za zarząd,użytkow. i użytkow. wieczyste nieruch.</t>
  </si>
  <si>
    <t>Wpływy z tytułu przekształc. pr. użytkow .. w prawo własności</t>
  </si>
  <si>
    <t>Wpłaty z tytułu odpłatnego nabycia prawa własności nieruchom.</t>
  </si>
  <si>
    <t>Wpływy z usług</t>
  </si>
  <si>
    <t>Odsetki od nieterminowych wpłat z tytułu podatków i opłat</t>
  </si>
  <si>
    <t>Otrzymane spadki,zapisyi darowizny w postaci pieniężnej</t>
  </si>
  <si>
    <t>Wpływy z różnych dochodów</t>
  </si>
  <si>
    <t>Dotacje cel. .. na zad. bieżące z zakresu admin.rządowej oraz  ...</t>
  </si>
  <si>
    <t xml:space="preserve">Dotacje cel. .. na realiz. własnych zadań bieżących gmin ... </t>
  </si>
  <si>
    <t xml:space="preserve">Dotacje cel. .. otrzymane z gminy .. na podst. porozumień ...  </t>
  </si>
  <si>
    <t>Doch. budż. państwa zw. z realizacją zadań zleconych j.s.t.</t>
  </si>
  <si>
    <t>Wpływy do budżetu nadwyżki śr. obrot. zakładu budżetowego ...</t>
  </si>
  <si>
    <t>Subwencje ogólne z budżetu państwa</t>
  </si>
  <si>
    <t>Wpływy do wyjaśnienia</t>
  </si>
  <si>
    <t>Dotacje cel. .. na inwest. .. z zakresu administracji rządowej ...</t>
  </si>
  <si>
    <t>PRZYCHODY</t>
  </si>
  <si>
    <t>ROZCHODY</t>
  </si>
  <si>
    <t>w tym :</t>
  </si>
  <si>
    <t>Rady Miejskiej w Sośnicowicach</t>
  </si>
  <si>
    <t>756</t>
  </si>
  <si>
    <t>75618</t>
  </si>
  <si>
    <t>DOCHODY OD OSÓB PRAWNYCH,OD OSÓB FIZYCZNYCH  I ...</t>
  </si>
  <si>
    <t>75601</t>
  </si>
  <si>
    <t>75603</t>
  </si>
  <si>
    <t>75615</t>
  </si>
  <si>
    <t>75616</t>
  </si>
  <si>
    <t>75619</t>
  </si>
  <si>
    <t>75621</t>
  </si>
  <si>
    <t>Wpływy z podatku dochodowego od osób fizycznych</t>
  </si>
  <si>
    <t>Wpływy z podatku dochodowego od pozostałych osób prawnych...</t>
  </si>
  <si>
    <t>Wpływy z pod. rolnego,..leśnego,..... od osób prawnych i innych..</t>
  </si>
  <si>
    <t>Wpływy z pod. rolnego,..leśnego,..od spadków i ... od osób fiz...</t>
  </si>
  <si>
    <t>Wpływy z różnych rozliczeń</t>
  </si>
  <si>
    <t>Udziały gmin w podatkach stanowiących dochód budżetu państwa</t>
  </si>
  <si>
    <t>75814</t>
  </si>
  <si>
    <t>Różne rozliczenia finansowe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</si>
  <si>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</si>
  <si>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</si>
  <si>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t>Dot. cel. otrzym. z budż. państwa na realiz. inwest.i zak.inwest.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</si>
  <si>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</si>
  <si>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75078</t>
  </si>
  <si>
    <t>Usuwanie skutków klęsk żywiołowych</t>
  </si>
  <si>
    <t>90017</t>
  </si>
  <si>
    <t>Zakłady gospodarki komunalnej</t>
  </si>
  <si>
    <t>2510</t>
  </si>
  <si>
    <t>Dotacja podmiotowa z budżetu dla zakładu budżetowego</t>
  </si>
  <si>
    <t>Dotacje otrzymane z funduszy celowych na realizację zadań ....</t>
  </si>
  <si>
    <t>Przeciwdziałanie alkoholizmowi</t>
  </si>
  <si>
    <t>80195</t>
  </si>
  <si>
    <t>Środki na dofinansowanie własnych inwestycji ... z innych źródeł</t>
  </si>
  <si>
    <t>400</t>
  </si>
  <si>
    <t>WYTWARZANIE I ZAOPATRYWANIE W ENERGIE .. , GAZ ...</t>
  </si>
  <si>
    <t>BEZPIECZEŃSTWO PUBLICZNE I OCHRONA P.POŻAROWA</t>
  </si>
  <si>
    <t>01006</t>
  </si>
  <si>
    <t>Zarządy melioracji i urządzeń wodnych</t>
  </si>
  <si>
    <t>Melioracje wodne</t>
  </si>
  <si>
    <t>40001</t>
  </si>
  <si>
    <t>40002</t>
  </si>
  <si>
    <t>40003</t>
  </si>
  <si>
    <t>40004</t>
  </si>
  <si>
    <t>Dostarczanie ciepła</t>
  </si>
  <si>
    <t>Dostarczanie wody</t>
  </si>
  <si>
    <t>Dostarczanie energii elektrycznej</t>
  </si>
  <si>
    <t>Dostarczanie paliw gazowych</t>
  </si>
  <si>
    <t>60011</t>
  </si>
  <si>
    <t>Drogi publiczne krajowe</t>
  </si>
  <si>
    <t>75404</t>
  </si>
  <si>
    <t>Komendy wojewodzkie Policji</t>
  </si>
  <si>
    <t>Wpływy z innych opłat stanowiących dochody jst na podst. ustaw</t>
  </si>
  <si>
    <t>75624</t>
  </si>
  <si>
    <t>Dywidendy</t>
  </si>
  <si>
    <t>75809</t>
  </si>
  <si>
    <t>Rozliczenia między jednostkami samorządu terytorialnego</t>
  </si>
  <si>
    <t>75815</t>
  </si>
  <si>
    <t>75816</t>
  </si>
  <si>
    <t>Wpływy do rozliczenia</t>
  </si>
  <si>
    <t>Zespoły obslugi ekonomiczno-administracyjnej szkół</t>
  </si>
  <si>
    <t>85415</t>
  </si>
  <si>
    <t>Pomoc materialna dla uczniów</t>
  </si>
  <si>
    <t>90011</t>
  </si>
  <si>
    <t>Fundusz Ochrony Środowiska i Gospodarki Wodnej</t>
  </si>
  <si>
    <t>90013</t>
  </si>
  <si>
    <t>Schroniska dla zwierząt</t>
  </si>
  <si>
    <t xml:space="preserve">Dotacje cel. .. otrzymane z powiatu  .. na podst. porozumień ...  </t>
  </si>
  <si>
    <t>2650</t>
  </si>
  <si>
    <t>Dotacja przedmiotowa z budżetu dla zakładu budżetowego</t>
  </si>
  <si>
    <t>2910</t>
  </si>
  <si>
    <t>Zwrot dotacji wykorzystanych niezgodnie z przeznaczeniem lub .....</t>
  </si>
  <si>
    <t>Nagrody i wydatki osobowe niezaliczone do wynagrodzeń</t>
  </si>
  <si>
    <t>4590</t>
  </si>
  <si>
    <t>Kary i odszkodowania wypłacane na rzecz osób fizycznych</t>
  </si>
  <si>
    <t>6220</t>
  </si>
  <si>
    <t>Dotacje cel. ...na finansow. ..inwestycji ....innych jedn. fin. publ.</t>
  </si>
  <si>
    <t>2330</t>
  </si>
  <si>
    <t>Dotacje celowe przekazane do samorz. wojew. na podst. porozum</t>
  </si>
  <si>
    <t>6130</t>
  </si>
  <si>
    <t>Wydatki inwestycyjne pozostałych jednostek</t>
  </si>
  <si>
    <t>75110</t>
  </si>
  <si>
    <t>Referenda ogólnokrajowe i konstytucyjne</t>
  </si>
  <si>
    <t>3240</t>
  </si>
  <si>
    <t>2630</t>
  </si>
  <si>
    <t>Dotacja przedmiotowa z budżetu dla jedn. niezaliczanych do sektora fin. publ.</t>
  </si>
  <si>
    <t>70095</t>
  </si>
  <si>
    <t>852</t>
  </si>
  <si>
    <t>POMOC SPOŁECZNA</t>
  </si>
  <si>
    <t>zł</t>
  </si>
  <si>
    <t>85212</t>
  </si>
  <si>
    <t>Spłaty otrzymanych krajowych pożyczek ..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</si>
  <si>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</si>
  <si>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2950</t>
  </si>
  <si>
    <t>Wpłaty jednostek na rzecz środków specjalnych</t>
  </si>
  <si>
    <t>85213</t>
  </si>
  <si>
    <t>85214</t>
  </si>
  <si>
    <t>85219</t>
  </si>
  <si>
    <t>853</t>
  </si>
  <si>
    <t>POZOSTAŁE ZADANIA W ZAKRESIE POLITYKI SPOŁECZNEJ</t>
  </si>
  <si>
    <t>75647</t>
  </si>
  <si>
    <t>75617</t>
  </si>
  <si>
    <t>Wpływy z innych podatków od innych jednostek</t>
  </si>
  <si>
    <t>Uzupełnienie subwencji ogólnej dla j.s.t.</t>
  </si>
  <si>
    <t>75807</t>
  </si>
  <si>
    <t>Część wyrównawcza subwencji ogólnej dla gmin</t>
  </si>
  <si>
    <t>75831</t>
  </si>
  <si>
    <t>Część równoważąća subwencji ogólnej dla gmin</t>
  </si>
  <si>
    <t>Składki na ubezp. zdrowotne opłacane za osoby pobierające ...</t>
  </si>
  <si>
    <t>85215</t>
  </si>
  <si>
    <t>85228</t>
  </si>
  <si>
    <t>85295</t>
  </si>
  <si>
    <t>90020</t>
  </si>
  <si>
    <t>Wpływy i wydatki związane z gromadz śr. z opłat produktowych</t>
  </si>
  <si>
    <t>0400</t>
  </si>
  <si>
    <t>Wpływy z opłaty produktowejowej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</si>
  <si>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</si>
  <si>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</si>
  <si>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</si>
  <si>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</si>
  <si>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</si>
  <si>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</si>
  <si>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</si>
  <si>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</si>
  <si>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</si>
  <si>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</si>
  <si>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</si>
  <si>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0450</t>
  </si>
  <si>
    <t>0460</t>
  </si>
  <si>
    <t>0470</t>
  </si>
  <si>
    <t>0480</t>
  </si>
  <si>
    <t>0500</t>
  </si>
  <si>
    <t>0560</t>
  </si>
  <si>
    <t>0690</t>
  </si>
  <si>
    <t>0750</t>
  </si>
  <si>
    <t>0760</t>
  </si>
  <si>
    <t>0770</t>
  </si>
  <si>
    <t>0830</t>
  </si>
  <si>
    <t>0870</t>
  </si>
  <si>
    <t>Wpływy ze sprzedaży składników majątkowych</t>
  </si>
  <si>
    <t>0910</t>
  </si>
  <si>
    <t>0920</t>
  </si>
  <si>
    <t>0960</t>
  </si>
  <si>
    <t>0970</t>
  </si>
  <si>
    <t>2010</t>
  </si>
  <si>
    <t>2030</t>
  </si>
  <si>
    <t>2320</t>
  </si>
  <si>
    <t>2350</t>
  </si>
  <si>
    <t>2360</t>
  </si>
  <si>
    <t xml:space="preserve">Dochody j.s.t zw. z realizacją zadań z zakresu adm. rządowej </t>
  </si>
  <si>
    <t>2370</t>
  </si>
  <si>
    <t>2440</t>
  </si>
  <si>
    <t>2920</t>
  </si>
  <si>
    <t>2980</t>
  </si>
  <si>
    <t>6310</t>
  </si>
  <si>
    <t>6290</t>
  </si>
  <si>
    <t>6330</t>
  </si>
  <si>
    <t>Dotacje celowe przekazane dla powiatu  na podst. porozum</t>
  </si>
  <si>
    <t>2710</t>
  </si>
  <si>
    <t>Wydatki na pomoc finansową udzielaną między j.s.t.  ......</t>
  </si>
  <si>
    <t>Stypendia dla uczniów</t>
  </si>
  <si>
    <t>4170</t>
  </si>
  <si>
    <t>Wynagrodzenia bezosobowe</t>
  </si>
  <si>
    <t>Zakup pomocy naukowych, dydaktycznych i książek</t>
  </si>
  <si>
    <t>4330</t>
  </si>
  <si>
    <t>Zakup usług przez j.s.t. od innych j.s.t.</t>
  </si>
  <si>
    <t>6300</t>
  </si>
  <si>
    <t>8550</t>
  </si>
  <si>
    <t>85202</t>
  </si>
  <si>
    <t>Domy pomocy społecznej</t>
  </si>
  <si>
    <t>6140</t>
  </si>
  <si>
    <t>Wydatki na zakupy inwestycyjne pozostałych jednostek</t>
  </si>
  <si>
    <t>75411</t>
  </si>
  <si>
    <t>Komendy powiatowe Państwowej Straży Pożarnej</t>
  </si>
  <si>
    <t>75405</t>
  </si>
  <si>
    <t>Komendy powiatowe Policji</t>
  </si>
  <si>
    <t>2430</t>
  </si>
  <si>
    <t>Dotacje z budżetu dla funduszu celowego</t>
  </si>
  <si>
    <t>80146</t>
  </si>
  <si>
    <t>Dokształcanie i doskonalenie nauczycieli</t>
  </si>
  <si>
    <t>75107</t>
  </si>
  <si>
    <t>Wybory Prezydenta Rzeczpospolitej Polskiej</t>
  </si>
  <si>
    <t>4610</t>
  </si>
  <si>
    <t>Koszty postępowania sądowego i prokuratorskiego</t>
  </si>
  <si>
    <t>2020</t>
  </si>
  <si>
    <t xml:space="preserve">Dotacje cel. .. na zadania bieżące realizow na podst porozumień </t>
  </si>
  <si>
    <t>80144</t>
  </si>
  <si>
    <t>Inne formy kształcenia osobno niewymienione</t>
  </si>
  <si>
    <t>2480</t>
  </si>
  <si>
    <t>Dotacja podmiotowa z budżetu dla samorządowej istytucji kultury</t>
  </si>
  <si>
    <t>75495</t>
  </si>
  <si>
    <t>Świadczenia rodzinne, zaliczka aliment. oraz składki na ubezp. ...</t>
  </si>
  <si>
    <t>85149</t>
  </si>
  <si>
    <t>Programy polityki zdrowotnej</t>
  </si>
  <si>
    <t>2560</t>
  </si>
  <si>
    <t>Dotacja podmiotowa .. dla samodzielnego publ zakł opieki zdrow</t>
  </si>
  <si>
    <t>4280</t>
  </si>
  <si>
    <t>Zakup usług zdrowotnych</t>
  </si>
  <si>
    <t>85121</t>
  </si>
  <si>
    <t>Lecznictwo ambulatoryjne</t>
  </si>
  <si>
    <t>60004</t>
  </si>
  <si>
    <t>Lokalny transport zbiorowy</t>
  </si>
  <si>
    <t>Zmiana</t>
  </si>
  <si>
    <t>Po zmianie</t>
  </si>
  <si>
    <t>4350</t>
  </si>
  <si>
    <t>Zakup usług dostępu do sieci internet</t>
  </si>
  <si>
    <t>4360</t>
  </si>
  <si>
    <t>Opłaty z tytułu zakupu usług telekom. telefonii komórkowej</t>
  </si>
  <si>
    <t>4370</t>
  </si>
  <si>
    <t>Opłaty z tytułu zakupu usług telekom. telefonii stacjonarnej</t>
  </si>
  <si>
    <t>4400</t>
  </si>
  <si>
    <t>Opłaty czynszowe za pomieszczenia biurowe</t>
  </si>
  <si>
    <t>4700</t>
  </si>
  <si>
    <t>Szkolenia pracowników ....</t>
  </si>
  <si>
    <t>4740</t>
  </si>
  <si>
    <t>Zakup materiałów papierniczych do sprzętu drukarskiego ...</t>
  </si>
  <si>
    <t>4750</t>
  </si>
  <si>
    <t>Zakup akcesoriów komputerowych, w tym programów i licencji</t>
  </si>
  <si>
    <t>01015</t>
  </si>
  <si>
    <t>Postęp biologiczny w produkcji roślinnej</t>
  </si>
  <si>
    <t xml:space="preserve"> 2.Określić wydatki budżetu gminy w wysokości </t>
  </si>
  <si>
    <t xml:space="preserve"> 1.Określić prognozowane dochody gminy w wysokości </t>
  </si>
  <si>
    <t>720</t>
  </si>
  <si>
    <t>INFORMATYKA</t>
  </si>
  <si>
    <t>72095</t>
  </si>
  <si>
    <t>630</t>
  </si>
  <si>
    <t>TURYSTYKA</t>
  </si>
  <si>
    <t>63095</t>
  </si>
  <si>
    <t>6620</t>
  </si>
  <si>
    <t>Dotacje cel. przekaz dla powiatu na inwest. na podst porozum ...</t>
  </si>
  <si>
    <t>85278</t>
  </si>
  <si>
    <t xml:space="preserve"> 4.  Wskazać zadania inwestycyjne i remontowe realizowane ze środków budżetu w Zał. Nr 2</t>
  </si>
  <si>
    <t>do Uchwały Rady Miejskiej w Sośnicowicach :</t>
  </si>
  <si>
    <t>75075</t>
  </si>
  <si>
    <t>Promocja jednostek samorządu terytorialnego</t>
  </si>
  <si>
    <t>92120</t>
  </si>
  <si>
    <t>Ochrona zabytków i opieka nad zabytkami</t>
  </si>
  <si>
    <t>100</t>
  </si>
  <si>
    <t>GÓRNICTWO I KOPALNICTWO</t>
  </si>
  <si>
    <t>10006</t>
  </si>
  <si>
    <t>Wpływy z opłat za licencje i koncesje</t>
  </si>
  <si>
    <t>85216</t>
  </si>
  <si>
    <t>Zasiłki stałe</t>
  </si>
  <si>
    <t xml:space="preserve">      -  pożyczkę z WFOŚiGW w Katowicach w wysokości</t>
  </si>
  <si>
    <t>paragraf</t>
  </si>
  <si>
    <t xml:space="preserve">      -  nadwyżkę budżetową z lat ubiegłych w wysokości</t>
  </si>
  <si>
    <t>3000</t>
  </si>
  <si>
    <t>Wpłaty jednostek na fundusz celowy</t>
  </si>
  <si>
    <t>90019</t>
  </si>
  <si>
    <t>Wpływy i wydatki związane z gromadz śr. z opłat i kar za korzystanie ze środowiska</t>
  </si>
  <si>
    <t>Przychody z zaciągniętych pożyczek na finansowanie</t>
  </si>
  <si>
    <t>zadań realizowanych z udziałem środków pochodzących</t>
  </si>
  <si>
    <t>z budżetu Unii Europejskiej</t>
  </si>
  <si>
    <t>Plan przychodów i rozchodów budżetu gminy na rok 2010</t>
  </si>
  <si>
    <t>Przychody z zaciągniętych pożyczek i kredytów</t>
  </si>
  <si>
    <t>na rynku krajowym</t>
  </si>
  <si>
    <t xml:space="preserve"> -     2 112 495,00</t>
  </si>
  <si>
    <t xml:space="preserve"> +     2 112 495,00</t>
  </si>
  <si>
    <t>Tabela      Nr</t>
  </si>
  <si>
    <t xml:space="preserve"> -     1 318 861,00</t>
  </si>
  <si>
    <t xml:space="preserve"> - 1 318 861,00</t>
  </si>
  <si>
    <t>0590</t>
  </si>
  <si>
    <t>0580</t>
  </si>
  <si>
    <t>0570</t>
  </si>
  <si>
    <t>Grzywny, mandaty i inne kary pieniężne od osób fizycznych</t>
  </si>
  <si>
    <t>Grzywny i inne kary pieniężne od osób prawnych i innych …</t>
  </si>
  <si>
    <t>6230</t>
  </si>
  <si>
    <t>Dotacje cel. ...na finansow. ..inwestycji ...jedn nie zaliczanych …</t>
  </si>
  <si>
    <t>2700</t>
  </si>
  <si>
    <t>Środki na dofinansow własnych zadań bieżących..z innych źródeł</t>
  </si>
  <si>
    <t>2000</t>
  </si>
  <si>
    <t>80148</t>
  </si>
  <si>
    <t>Stołówki szkolne i przedszkolne</t>
  </si>
  <si>
    <t>Dotacje cel. .. w ramach programów finans z udz śr europ …</t>
  </si>
  <si>
    <t>71004</t>
  </si>
  <si>
    <t>Plany zagospodarowania przestrzennego</t>
  </si>
  <si>
    <t>4390</t>
  </si>
  <si>
    <t>Zakup usług obejmujących wykonanie ekspertyz, analiz i opinii</t>
  </si>
  <si>
    <t>75478</t>
  </si>
  <si>
    <t>75056</t>
  </si>
  <si>
    <t>Spis powszechny i inne</t>
  </si>
  <si>
    <t>Pozostałe górnictwo i kopalnictwo</t>
  </si>
  <si>
    <t>0490</t>
  </si>
  <si>
    <t>Wpływy z innych lokalnych opłat … na podst odrębnych ustaw</t>
  </si>
  <si>
    <t>str. 2</t>
  </si>
  <si>
    <t>w sprawie zmiany budżetu gminy na rok 2011</t>
  </si>
  <si>
    <t xml:space="preserve"> 3.  Wskazać jako źródło pokrycia deficytu w wysokości (vide Tabela Nr 4) :</t>
  </si>
  <si>
    <t xml:space="preserve"> 4.  Wskazać prognozowane dochody na 2011r w Tabeli Nr 1.</t>
  </si>
  <si>
    <t xml:space="preserve"> 5.  Wskazać plan wydatków na 2011r w Tabeli Nr 2, 2a, 2b, 2c.</t>
  </si>
  <si>
    <t>3040</t>
  </si>
  <si>
    <t>Nagrody o charakterze szczególnym …</t>
  </si>
  <si>
    <t>85205</t>
  </si>
  <si>
    <t>Zadania w zakresie przeciwdziałania przemocy w rodzinie</t>
  </si>
  <si>
    <t xml:space="preserve"> 6.  Wskazać wydatki na programy i projekty  realizowane ze środków pochodzących z Funduszy Strukturalnych</t>
  </si>
  <si>
    <t xml:space="preserve">      i Funduszu Spójności w Tabeli Nr 3.</t>
  </si>
  <si>
    <t xml:space="preserve"> 7.  Wskazać plan przychodów i rozchodów budżetu gminy na rok 2011 r. w Tabeli Nr 4.</t>
  </si>
  <si>
    <t xml:space="preserve">Na podstawie art. 18 ust. 2 pkt 4, art. 51, art. 58  ustawy z dnia 8 marca 1990 roku o samorządzie gminnym /t.j. Dz.U. z 2001r.     Nr 142 , poz. 1591 z późn. zm./ oraz art. 211, art. 212, art. 214, art. 215,  art. 217, art. 233, art. 235, art. 236, art. 237, ustawy              z dnia 27 sierpnia 2009 r. o finansach publicznych /Dz.U. Nr 157, poz. 1240 z późn. zm./   Rada Miejska, na na wniosek Burmistrza,   uchwala  :  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</si>
  <si>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</si>
  <si>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z dnia 23 sierpnia 2011r.</t>
  </si>
  <si>
    <t>6200</t>
  </si>
  <si>
    <t xml:space="preserve"> 8  Wskazać zadania inwestycyjne i remontowo-budowlane na rok 2011 w Tabeli Nr 7.</t>
  </si>
  <si>
    <t xml:space="preserve"> 9.  Wskazać dotacje udzielone z budżetu gminy w  Załączniku Nr 1.</t>
  </si>
  <si>
    <t>10.  Wykonanie uchwały powierzyć Burmistrzowi Sośnicowic.</t>
  </si>
  <si>
    <t>11. Uchwała wchodzi w życie z dniem podjęcia i podlega ogłoszeniu w Biuletynie Informacji Publicznej.</t>
  </si>
  <si>
    <t>Uchwała Nr  VIII / 66 / 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</si>
</sst>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"/>
    <numFmt numFmtId="175" formatCode="#,##0.0;[Red]#,##0.0"/>
    <numFmt numFmtId="176" formatCode="#,##0.00;[Red]#,##0.00"/>
    <numFmt numFmtId="177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3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60" applyNumberFormat="1" applyFont="1" applyAlignment="1">
      <alignment/>
    </xf>
    <xf numFmtId="0" fontId="0" fillId="0" borderId="0" xfId="0" applyFont="1" applyAlignment="1">
      <alignment wrapText="1"/>
    </xf>
    <xf numFmtId="176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/>
    </xf>
    <xf numFmtId="176" fontId="7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6.625" style="40" customWidth="1"/>
    <col min="2" max="2" width="9.875" style="40" customWidth="1"/>
    <col min="3" max="3" width="10.625" style="40" customWidth="1"/>
    <col min="4" max="4" width="11.25390625" style="40" customWidth="1"/>
    <col min="5" max="5" width="11.75390625" style="40" customWidth="1"/>
    <col min="6" max="6" width="12.25390625" style="40" customWidth="1"/>
    <col min="7" max="7" width="21.375" style="40" customWidth="1"/>
    <col min="8" max="8" width="18.625" style="40" customWidth="1"/>
    <col min="9" max="9" width="8.125" style="40" customWidth="1"/>
    <col min="10" max="10" width="10.75390625" style="40" customWidth="1"/>
    <col min="11" max="11" width="16.125" style="40" customWidth="1"/>
    <col min="12" max="16384" width="9.125" style="40" customWidth="1"/>
  </cols>
  <sheetData>
    <row r="1" spans="1:8" ht="12.75">
      <c r="A1" s="34"/>
      <c r="B1" s="65" t="s">
        <v>528</v>
      </c>
      <c r="C1" s="65"/>
      <c r="D1" s="65"/>
      <c r="E1" s="65"/>
      <c r="F1" s="65"/>
      <c r="G1" s="65"/>
      <c r="H1" s="65"/>
    </row>
    <row r="2" spans="1:8" ht="12.75">
      <c r="A2" s="34"/>
      <c r="B2" s="65" t="s">
        <v>226</v>
      </c>
      <c r="C2" s="65"/>
      <c r="D2" s="65"/>
      <c r="E2" s="65"/>
      <c r="F2" s="65"/>
      <c r="G2" s="65"/>
      <c r="H2" s="65"/>
    </row>
    <row r="3" spans="1:8" ht="12.75">
      <c r="A3" s="34"/>
      <c r="B3" s="65" t="s">
        <v>522</v>
      </c>
      <c r="C3" s="65"/>
      <c r="D3" s="65"/>
      <c r="E3" s="65"/>
      <c r="F3" s="65"/>
      <c r="G3" s="65"/>
      <c r="H3" s="65"/>
    </row>
    <row r="4" spans="1:8" ht="12.75">
      <c r="A4" s="34"/>
      <c r="B4" s="65" t="s">
        <v>509</v>
      </c>
      <c r="C4" s="65"/>
      <c r="D4" s="65"/>
      <c r="E4" s="65"/>
      <c r="F4" s="65"/>
      <c r="G4" s="65"/>
      <c r="H4" s="65"/>
    </row>
    <row r="5" ht="12.75">
      <c r="A5" s="34"/>
    </row>
    <row r="6" spans="1:9" ht="12.75">
      <c r="A6" s="34"/>
      <c r="B6" s="66" t="s">
        <v>520</v>
      </c>
      <c r="C6" s="66"/>
      <c r="D6" s="66"/>
      <c r="E6" s="66"/>
      <c r="F6" s="66"/>
      <c r="G6" s="66"/>
      <c r="H6" s="66"/>
      <c r="I6" s="66"/>
    </row>
    <row r="7" spans="1:9" ht="12.75">
      <c r="A7" s="34"/>
      <c r="B7" s="66"/>
      <c r="C7" s="66"/>
      <c r="D7" s="66"/>
      <c r="E7" s="66"/>
      <c r="F7" s="66"/>
      <c r="G7" s="66"/>
      <c r="H7" s="66"/>
      <c r="I7" s="66"/>
    </row>
    <row r="8" spans="2:9" ht="12.75">
      <c r="B8" s="66"/>
      <c r="C8" s="66"/>
      <c r="D8" s="66"/>
      <c r="E8" s="66"/>
      <c r="F8" s="66"/>
      <c r="G8" s="66"/>
      <c r="H8" s="66"/>
      <c r="I8" s="66"/>
    </row>
    <row r="9" spans="2:9" ht="7.5" customHeight="1">
      <c r="B9" s="66"/>
      <c r="C9" s="66"/>
      <c r="D9" s="66"/>
      <c r="E9" s="66"/>
      <c r="F9" s="66"/>
      <c r="G9" s="66"/>
      <c r="H9" s="66"/>
      <c r="I9" s="66"/>
    </row>
    <row r="10" spans="2:9" ht="5.25" customHeight="1">
      <c r="B10" s="66"/>
      <c r="C10" s="66"/>
      <c r="D10" s="66"/>
      <c r="E10" s="66"/>
      <c r="F10" s="66"/>
      <c r="G10" s="66"/>
      <c r="H10" s="66"/>
      <c r="I10" s="66"/>
    </row>
    <row r="11" spans="2:9" ht="12.75" customHeight="1">
      <c r="B11" s="41"/>
      <c r="C11" s="41"/>
      <c r="D11" s="41"/>
      <c r="E11" s="41"/>
      <c r="F11" s="41"/>
      <c r="G11" s="41"/>
      <c r="H11" s="41"/>
      <c r="I11" s="41"/>
    </row>
    <row r="12" spans="2:11" s="42" customFormat="1" ht="19.5" customHeight="1">
      <c r="B12" s="60" t="s">
        <v>445</v>
      </c>
      <c r="C12" s="61"/>
      <c r="D12" s="61"/>
      <c r="E12" s="61"/>
      <c r="F12" s="61"/>
      <c r="G12" s="61"/>
      <c r="H12" s="37">
        <f>G15-G22+29935807.43</f>
        <v>29935807.43</v>
      </c>
      <c r="K12" s="43"/>
    </row>
    <row r="13" spans="2:9" ht="12.75">
      <c r="B13" s="56" t="s">
        <v>181</v>
      </c>
      <c r="C13" s="56"/>
      <c r="D13" s="41"/>
      <c r="E13" s="41"/>
      <c r="F13" s="41"/>
      <c r="G13" s="41"/>
      <c r="H13" s="41"/>
      <c r="I13" s="41"/>
    </row>
    <row r="14" spans="2:9" ht="12.75">
      <c r="B14" s="41"/>
      <c r="C14" s="41"/>
      <c r="D14" s="41"/>
      <c r="E14" s="41"/>
      <c r="F14" s="41"/>
      <c r="G14" s="41"/>
      <c r="H14" s="41"/>
      <c r="I14" s="41"/>
    </row>
    <row r="15" spans="2:9" ht="12.75">
      <c r="B15" s="6" t="s">
        <v>245</v>
      </c>
      <c r="C15" s="42"/>
      <c r="D15" s="42"/>
      <c r="E15" s="42"/>
      <c r="F15" s="42"/>
      <c r="G15" s="44">
        <f>SUM(H20)</f>
        <v>0</v>
      </c>
      <c r="H15" s="42"/>
      <c r="I15" s="45"/>
    </row>
    <row r="16" spans="2:9" ht="12.75">
      <c r="B16" s="10" t="s">
        <v>0</v>
      </c>
      <c r="C16" s="57" t="s">
        <v>3</v>
      </c>
      <c r="D16" s="57"/>
      <c r="E16" s="57"/>
      <c r="F16" s="57"/>
      <c r="G16" s="57"/>
      <c r="H16" s="1"/>
      <c r="I16" s="2"/>
    </row>
    <row r="17" spans="2:9" ht="12.75">
      <c r="B17" s="1" t="s">
        <v>1</v>
      </c>
      <c r="C17" s="55" t="s">
        <v>3</v>
      </c>
      <c r="D17" s="55"/>
      <c r="E17" s="55"/>
      <c r="F17" s="55"/>
      <c r="G17" s="55"/>
      <c r="H17" s="3"/>
      <c r="I17" s="2"/>
    </row>
    <row r="18" spans="2:9" ht="12.75">
      <c r="B18" s="62" t="s">
        <v>468</v>
      </c>
      <c r="C18" s="56"/>
      <c r="D18" s="56"/>
      <c r="E18" s="56"/>
      <c r="F18" s="56"/>
      <c r="G18" s="56"/>
      <c r="H18" s="3" t="s">
        <v>178</v>
      </c>
      <c r="I18" s="2" t="s">
        <v>4</v>
      </c>
    </row>
    <row r="19" spans="2:9" ht="12.75">
      <c r="B19" s="21"/>
      <c r="C19" s="42"/>
      <c r="D19" s="42"/>
      <c r="E19" s="42"/>
      <c r="F19" s="42"/>
      <c r="G19" s="42"/>
      <c r="H19" s="3"/>
      <c r="I19" s="2"/>
    </row>
    <row r="20" spans="2:9" ht="12.75">
      <c r="B20" s="9"/>
      <c r="C20" s="59"/>
      <c r="D20" s="59"/>
      <c r="E20" s="59"/>
      <c r="F20" s="59"/>
      <c r="G20" s="59"/>
      <c r="H20" s="3"/>
      <c r="I20" s="2"/>
    </row>
    <row r="21" spans="2:9" ht="12.75">
      <c r="B21" s="4"/>
      <c r="C21" s="58"/>
      <c r="D21" s="58"/>
      <c r="E21" s="58"/>
      <c r="F21" s="58"/>
      <c r="G21" s="58"/>
      <c r="H21" s="3"/>
      <c r="I21" s="2"/>
    </row>
    <row r="22" spans="2:9" ht="12.75">
      <c r="B22" s="6" t="s">
        <v>521</v>
      </c>
      <c r="C22" s="42"/>
      <c r="D22" s="42"/>
      <c r="E22" s="42"/>
      <c r="F22" s="42"/>
      <c r="G22" s="44">
        <f>SUM(H27)</f>
        <v>0</v>
      </c>
      <c r="H22" s="42"/>
      <c r="I22" s="45"/>
    </row>
    <row r="23" spans="2:9" ht="12.75">
      <c r="B23" s="10" t="s">
        <v>0</v>
      </c>
      <c r="C23" s="57" t="s">
        <v>3</v>
      </c>
      <c r="D23" s="57"/>
      <c r="E23" s="57"/>
      <c r="F23" s="57"/>
      <c r="G23" s="57"/>
      <c r="H23" s="1"/>
      <c r="I23" s="2"/>
    </row>
    <row r="24" spans="2:9" ht="12.75">
      <c r="B24" s="1" t="s">
        <v>1</v>
      </c>
      <c r="C24" s="55" t="s">
        <v>3</v>
      </c>
      <c r="D24" s="55"/>
      <c r="E24" s="55"/>
      <c r="F24" s="55"/>
      <c r="G24" s="55"/>
      <c r="H24" s="3"/>
      <c r="I24" s="2"/>
    </row>
    <row r="25" spans="2:9" ht="12.75">
      <c r="B25" s="62" t="s">
        <v>468</v>
      </c>
      <c r="C25" s="56"/>
      <c r="D25" s="56"/>
      <c r="E25" s="56"/>
      <c r="F25" s="56"/>
      <c r="G25" s="56"/>
      <c r="H25" s="3" t="s">
        <v>178</v>
      </c>
      <c r="I25" s="2" t="s">
        <v>4</v>
      </c>
    </row>
    <row r="26" spans="2:9" ht="12.75">
      <c r="B26" s="21"/>
      <c r="C26" s="42"/>
      <c r="D26" s="42"/>
      <c r="E26" s="42"/>
      <c r="F26" s="42"/>
      <c r="G26" s="42"/>
      <c r="H26" s="3"/>
      <c r="I26" s="2"/>
    </row>
    <row r="27" ht="12.75">
      <c r="I27" s="2"/>
    </row>
    <row r="28" ht="12.75">
      <c r="I28" s="2"/>
    </row>
    <row r="29" spans="2:9" ht="12.75">
      <c r="B29" s="46"/>
      <c r="C29" s="56"/>
      <c r="D29" s="56"/>
      <c r="E29" s="56"/>
      <c r="F29" s="56"/>
      <c r="G29" s="56"/>
      <c r="H29" s="3"/>
      <c r="I29" s="2"/>
    </row>
    <row r="30" spans="2:9" ht="12.75">
      <c r="B30" s="46"/>
      <c r="C30" s="56"/>
      <c r="D30" s="56"/>
      <c r="E30" s="56"/>
      <c r="F30" s="56"/>
      <c r="G30" s="56"/>
      <c r="H30" s="47"/>
      <c r="I30" s="2"/>
    </row>
    <row r="31" spans="2:11" s="42" customFormat="1" ht="19.5" customHeight="1">
      <c r="B31" s="60" t="s">
        <v>444</v>
      </c>
      <c r="C31" s="61"/>
      <c r="D31" s="61"/>
      <c r="E31" s="61"/>
      <c r="F31" s="61"/>
      <c r="G31" s="61"/>
      <c r="H31" s="37">
        <f>G34-G64+38761943.43</f>
        <v>38761127.43</v>
      </c>
      <c r="I31" s="45"/>
      <c r="K31" s="28"/>
    </row>
    <row r="32" spans="2:9" ht="12.75">
      <c r="B32" s="56" t="s">
        <v>181</v>
      </c>
      <c r="C32" s="56"/>
      <c r="D32" s="41"/>
      <c r="E32" s="41"/>
      <c r="F32" s="41"/>
      <c r="G32" s="41"/>
      <c r="H32" s="41"/>
      <c r="I32" s="48"/>
    </row>
    <row r="33" spans="2:9" ht="12.75">
      <c r="B33" s="42"/>
      <c r="C33" s="42"/>
      <c r="D33" s="41"/>
      <c r="E33" s="41"/>
      <c r="F33" s="41"/>
      <c r="G33" s="41"/>
      <c r="H33" s="41"/>
      <c r="I33" s="48"/>
    </row>
    <row r="34" spans="2:9" ht="12.75">
      <c r="B34" s="6" t="s">
        <v>247</v>
      </c>
      <c r="C34" s="42"/>
      <c r="D34" s="42"/>
      <c r="E34" s="42"/>
      <c r="F34" s="42"/>
      <c r="G34" s="44">
        <f>SUM(H41:H60)</f>
        <v>464000</v>
      </c>
      <c r="H34" s="42"/>
      <c r="I34" s="45"/>
    </row>
    <row r="35" spans="2:9" ht="12.75">
      <c r="B35" s="10" t="s">
        <v>0</v>
      </c>
      <c r="C35" s="57" t="s">
        <v>3</v>
      </c>
      <c r="D35" s="57"/>
      <c r="E35" s="57"/>
      <c r="F35" s="57"/>
      <c r="G35" s="57"/>
      <c r="H35" s="1"/>
      <c r="I35" s="2"/>
    </row>
    <row r="36" spans="2:9" ht="12.75">
      <c r="B36" s="1" t="s">
        <v>1</v>
      </c>
      <c r="C36" s="55" t="s">
        <v>3</v>
      </c>
      <c r="D36" s="55"/>
      <c r="E36" s="55"/>
      <c r="F36" s="55"/>
      <c r="G36" s="55"/>
      <c r="H36" s="3"/>
      <c r="I36" s="2"/>
    </row>
    <row r="37" spans="2:9" ht="12.75">
      <c r="B37" s="62" t="s">
        <v>468</v>
      </c>
      <c r="C37" s="56"/>
      <c r="D37" s="56"/>
      <c r="E37" s="56"/>
      <c r="F37" s="56"/>
      <c r="G37" s="56"/>
      <c r="H37" s="3" t="s">
        <v>178</v>
      </c>
      <c r="I37" s="2" t="s">
        <v>4</v>
      </c>
    </row>
    <row r="38" spans="2:9" ht="12.75">
      <c r="B38" s="21"/>
      <c r="C38" s="42"/>
      <c r="D38" s="42"/>
      <c r="E38" s="42"/>
      <c r="F38" s="42"/>
      <c r="G38" s="42"/>
      <c r="H38" s="3"/>
      <c r="I38" s="2"/>
    </row>
    <row r="39" spans="2:9" ht="12.75">
      <c r="B39" s="9" t="s">
        <v>5</v>
      </c>
      <c r="C39" s="59" t="s">
        <v>22</v>
      </c>
      <c r="D39" s="59"/>
      <c r="E39" s="59"/>
      <c r="F39" s="59"/>
      <c r="G39" s="59"/>
      <c r="H39" s="3"/>
      <c r="I39" s="2"/>
    </row>
    <row r="40" spans="2:9" ht="12.75">
      <c r="B40" s="4" t="s">
        <v>179</v>
      </c>
      <c r="C40" s="58" t="s">
        <v>180</v>
      </c>
      <c r="D40" s="58"/>
      <c r="E40" s="58"/>
      <c r="F40" s="58"/>
      <c r="G40" s="58"/>
      <c r="I40" s="2"/>
    </row>
    <row r="41" spans="2:9" ht="12.75">
      <c r="B41" s="46" t="s">
        <v>140</v>
      </c>
      <c r="C41" s="56" t="s">
        <v>166</v>
      </c>
      <c r="D41" s="56"/>
      <c r="E41" s="56"/>
      <c r="F41" s="56"/>
      <c r="G41" s="56"/>
      <c r="H41" s="47">
        <v>30000</v>
      </c>
      <c r="I41" s="2"/>
    </row>
    <row r="42" spans="2:9" ht="12.75">
      <c r="B42" s="9"/>
      <c r="C42" s="6"/>
      <c r="D42" s="6"/>
      <c r="E42" s="6"/>
      <c r="F42" s="6"/>
      <c r="G42" s="6"/>
      <c r="H42" s="3"/>
      <c r="I42" s="2"/>
    </row>
    <row r="43" spans="2:9" ht="12.75">
      <c r="B43" s="9" t="s">
        <v>16</v>
      </c>
      <c r="C43" s="59" t="s">
        <v>32</v>
      </c>
      <c r="D43" s="59"/>
      <c r="E43" s="59"/>
      <c r="F43" s="59"/>
      <c r="G43" s="59"/>
      <c r="H43" s="47"/>
      <c r="I43" s="2"/>
    </row>
    <row r="44" spans="2:9" ht="12.75">
      <c r="B44" s="4" t="s">
        <v>63</v>
      </c>
      <c r="C44" s="58" t="s">
        <v>113</v>
      </c>
      <c r="D44" s="58"/>
      <c r="E44" s="58"/>
      <c r="F44" s="58"/>
      <c r="G44" s="58"/>
      <c r="H44" s="47"/>
      <c r="I44" s="2"/>
    </row>
    <row r="45" spans="2:9" ht="12.75">
      <c r="B45" s="4" t="s">
        <v>147</v>
      </c>
      <c r="C45" s="58" t="s">
        <v>173</v>
      </c>
      <c r="D45" s="58"/>
      <c r="E45" s="58"/>
      <c r="F45" s="58"/>
      <c r="G45" s="58"/>
      <c r="H45" s="47">
        <v>400000</v>
      </c>
      <c r="I45" s="2"/>
    </row>
    <row r="46" spans="2:9" ht="12.75">
      <c r="B46" s="9"/>
      <c r="C46" s="6"/>
      <c r="D46" s="6"/>
      <c r="E46" s="6"/>
      <c r="F46" s="6"/>
      <c r="G46" s="6"/>
      <c r="H46" s="47"/>
      <c r="I46" s="2"/>
    </row>
    <row r="47" spans="2:9" ht="12.75">
      <c r="B47" s="4" t="s">
        <v>64</v>
      </c>
      <c r="C47" s="58" t="s">
        <v>104</v>
      </c>
      <c r="D47" s="58"/>
      <c r="E47" s="58"/>
      <c r="F47" s="58"/>
      <c r="G47" s="58"/>
      <c r="H47" s="47"/>
      <c r="I47" s="2"/>
    </row>
    <row r="48" spans="2:9" ht="12.75">
      <c r="B48" s="4" t="s">
        <v>139</v>
      </c>
      <c r="C48" s="58" t="s">
        <v>165</v>
      </c>
      <c r="D48" s="58"/>
      <c r="E48" s="58"/>
      <c r="F48" s="58"/>
      <c r="G48" s="58"/>
      <c r="H48" s="47">
        <v>13000</v>
      </c>
      <c r="I48" s="2"/>
    </row>
    <row r="49" spans="2:9" ht="12.75">
      <c r="B49" s="9"/>
      <c r="C49" s="6"/>
      <c r="D49" s="6"/>
      <c r="E49" s="6"/>
      <c r="F49" s="6"/>
      <c r="G49" s="6"/>
      <c r="H49" s="47"/>
      <c r="I49" s="2"/>
    </row>
    <row r="50" spans="2:9" ht="12.75">
      <c r="B50" s="46"/>
      <c r="C50" s="49"/>
      <c r="D50" s="49"/>
      <c r="E50" s="49"/>
      <c r="F50" s="49"/>
      <c r="G50" s="49"/>
      <c r="H50" s="47"/>
      <c r="I50" s="2"/>
    </row>
    <row r="51" spans="2:8" ht="12.75">
      <c r="B51" s="46"/>
      <c r="C51" s="49"/>
      <c r="D51" s="49"/>
      <c r="E51" s="49"/>
      <c r="F51" s="49"/>
      <c r="G51" s="49"/>
      <c r="H51" s="47"/>
    </row>
    <row r="52" spans="2:9" ht="12.75">
      <c r="B52" s="46"/>
      <c r="C52" s="42"/>
      <c r="D52" s="42"/>
      <c r="E52" s="42"/>
      <c r="F52" s="42"/>
      <c r="G52" s="42"/>
      <c r="H52" s="47"/>
      <c r="I52" s="2"/>
    </row>
    <row r="53" spans="2:9" ht="12.75">
      <c r="B53" s="9" t="s">
        <v>311</v>
      </c>
      <c r="C53" s="59" t="s">
        <v>312</v>
      </c>
      <c r="D53" s="59"/>
      <c r="E53" s="59"/>
      <c r="F53" s="59"/>
      <c r="G53" s="59"/>
      <c r="H53" s="47"/>
      <c r="I53" s="2"/>
    </row>
    <row r="54" spans="2:9" ht="12.75">
      <c r="B54" s="46" t="s">
        <v>321</v>
      </c>
      <c r="C54" s="56" t="s">
        <v>109</v>
      </c>
      <c r="D54" s="56"/>
      <c r="E54" s="56"/>
      <c r="F54" s="56"/>
      <c r="G54" s="56"/>
      <c r="H54" s="47"/>
      <c r="I54" s="2"/>
    </row>
    <row r="55" spans="2:9" ht="12.75">
      <c r="B55" s="46" t="s">
        <v>130</v>
      </c>
      <c r="C55" s="56" t="s">
        <v>157</v>
      </c>
      <c r="D55" s="56"/>
      <c r="E55" s="56"/>
      <c r="F55" s="56"/>
      <c r="G55" s="56"/>
      <c r="H55" s="47">
        <v>6000</v>
      </c>
      <c r="I55" s="2"/>
    </row>
    <row r="56" spans="2:9" ht="12.75">
      <c r="B56" s="46"/>
      <c r="C56" s="42"/>
      <c r="D56" s="42"/>
      <c r="E56" s="42"/>
      <c r="F56" s="42"/>
      <c r="G56" s="42"/>
      <c r="H56" s="47"/>
      <c r="I56" s="2"/>
    </row>
    <row r="57" spans="2:9" ht="12.75">
      <c r="B57" s="9" t="s">
        <v>21</v>
      </c>
      <c r="C57" s="59" t="s">
        <v>37</v>
      </c>
      <c r="D57" s="59"/>
      <c r="E57" s="59"/>
      <c r="F57" s="59"/>
      <c r="G57" s="59"/>
      <c r="H57" s="47"/>
      <c r="I57" s="2"/>
    </row>
    <row r="58" spans="2:9" ht="12.75">
      <c r="B58" s="4" t="s">
        <v>79</v>
      </c>
      <c r="C58" s="58" t="s">
        <v>122</v>
      </c>
      <c r="D58" s="58"/>
      <c r="E58" s="58"/>
      <c r="F58" s="58"/>
      <c r="G58" s="58"/>
      <c r="H58" s="47"/>
      <c r="I58" s="2"/>
    </row>
    <row r="59" spans="2:9" ht="12.75">
      <c r="B59" s="4" t="s">
        <v>140</v>
      </c>
      <c r="C59" s="58" t="s">
        <v>166</v>
      </c>
      <c r="D59" s="58"/>
      <c r="E59" s="58"/>
      <c r="F59" s="58"/>
      <c r="G59" s="58"/>
      <c r="H59" s="47">
        <v>15000</v>
      </c>
      <c r="I59" s="2"/>
    </row>
    <row r="60" spans="2:9" ht="12.75">
      <c r="B60" s="46"/>
      <c r="C60" s="42"/>
      <c r="D60" s="42"/>
      <c r="E60" s="42"/>
      <c r="F60" s="42"/>
      <c r="G60" s="42"/>
      <c r="H60" s="47"/>
      <c r="I60" s="2"/>
    </row>
    <row r="61" spans="2:9" ht="12.75">
      <c r="B61" s="46"/>
      <c r="C61" s="49"/>
      <c r="D61" s="49"/>
      <c r="E61" s="49"/>
      <c r="F61" s="49"/>
      <c r="G61" s="49"/>
      <c r="H61" s="47"/>
      <c r="I61" s="2"/>
    </row>
    <row r="62" spans="2:9" ht="12.75">
      <c r="B62" s="46"/>
      <c r="C62" s="49"/>
      <c r="D62" s="49"/>
      <c r="E62" s="49"/>
      <c r="F62" s="49"/>
      <c r="G62" s="49"/>
      <c r="H62" s="47"/>
      <c r="I62" s="2" t="s">
        <v>508</v>
      </c>
    </row>
    <row r="63" spans="2:8" ht="12.75">
      <c r="B63" s="46"/>
      <c r="C63" s="49"/>
      <c r="D63" s="49"/>
      <c r="E63" s="49"/>
      <c r="F63" s="49"/>
      <c r="G63" s="49"/>
      <c r="H63" s="47"/>
    </row>
    <row r="64" spans="2:9" ht="12.75">
      <c r="B64" s="6" t="s">
        <v>316</v>
      </c>
      <c r="C64" s="42"/>
      <c r="D64" s="42"/>
      <c r="E64" s="42"/>
      <c r="F64" s="42"/>
      <c r="G64" s="44">
        <f>SUM(H69:H71)</f>
        <v>464816</v>
      </c>
      <c r="H64" s="42"/>
      <c r="I64" s="45"/>
    </row>
    <row r="65" spans="2:9" ht="12.75">
      <c r="B65" s="10" t="s">
        <v>0</v>
      </c>
      <c r="C65" s="57" t="s">
        <v>3</v>
      </c>
      <c r="D65" s="57"/>
      <c r="E65" s="57"/>
      <c r="F65" s="57"/>
      <c r="G65" s="57"/>
      <c r="H65" s="1"/>
      <c r="I65" s="2"/>
    </row>
    <row r="66" spans="2:9" ht="12.75">
      <c r="B66" s="1" t="s">
        <v>1</v>
      </c>
      <c r="C66" s="55" t="s">
        <v>3</v>
      </c>
      <c r="D66" s="55"/>
      <c r="E66" s="55"/>
      <c r="F66" s="55"/>
      <c r="G66" s="55"/>
      <c r="H66" s="3"/>
      <c r="I66" s="2"/>
    </row>
    <row r="67" spans="2:9" ht="12.75">
      <c r="B67" s="62" t="s">
        <v>468</v>
      </c>
      <c r="C67" s="56"/>
      <c r="D67" s="56"/>
      <c r="E67" s="56"/>
      <c r="F67" s="56"/>
      <c r="G67" s="56"/>
      <c r="H67" s="3" t="s">
        <v>178</v>
      </c>
      <c r="I67" s="2" t="s">
        <v>4</v>
      </c>
    </row>
    <row r="68" spans="2:9" ht="12.75">
      <c r="B68" s="21"/>
      <c r="C68" s="42"/>
      <c r="D68" s="42"/>
      <c r="E68" s="42"/>
      <c r="F68" s="42"/>
      <c r="G68" s="42"/>
      <c r="H68" s="3"/>
      <c r="I68" s="2"/>
    </row>
    <row r="69" spans="2:9" ht="12.75">
      <c r="B69" s="9" t="s">
        <v>7</v>
      </c>
      <c r="C69" s="59" t="s">
        <v>24</v>
      </c>
      <c r="D69" s="59"/>
      <c r="E69" s="59"/>
      <c r="F69" s="59"/>
      <c r="G69" s="59"/>
      <c r="H69" s="47"/>
      <c r="I69" s="2"/>
    </row>
    <row r="70" spans="2:9" ht="12.75">
      <c r="B70" s="4" t="s">
        <v>44</v>
      </c>
      <c r="C70" s="58" t="s">
        <v>86</v>
      </c>
      <c r="D70" s="58"/>
      <c r="E70" s="58"/>
      <c r="F70" s="58"/>
      <c r="G70" s="58"/>
      <c r="H70" s="47"/>
      <c r="I70" s="2"/>
    </row>
    <row r="71" spans="2:9" ht="12.75">
      <c r="B71" s="4" t="s">
        <v>390</v>
      </c>
      <c r="C71" s="68" t="s">
        <v>383</v>
      </c>
      <c r="D71" s="68"/>
      <c r="E71" s="68"/>
      <c r="F71" s="68"/>
      <c r="G71" s="68"/>
      <c r="H71" s="47">
        <v>464816</v>
      </c>
      <c r="I71" s="2"/>
    </row>
    <row r="72" spans="2:9" ht="12.75">
      <c r="B72" s="9"/>
      <c r="C72" s="59"/>
      <c r="D72" s="59"/>
      <c r="E72" s="59"/>
      <c r="F72" s="59"/>
      <c r="G72" s="59"/>
      <c r="H72" s="3"/>
      <c r="I72" s="2"/>
    </row>
    <row r="73" spans="2:9" ht="12.75">
      <c r="B73" s="46"/>
      <c r="C73" s="42"/>
      <c r="D73" s="42"/>
      <c r="E73" s="42"/>
      <c r="F73" s="42"/>
      <c r="G73" s="42"/>
      <c r="H73" s="47"/>
      <c r="I73" s="2"/>
    </row>
    <row r="74" spans="2:9" ht="15.75">
      <c r="B74" s="59" t="s">
        <v>510</v>
      </c>
      <c r="C74" s="59"/>
      <c r="D74" s="59"/>
      <c r="E74" s="59"/>
      <c r="F74" s="59"/>
      <c r="G74" s="59"/>
      <c r="H74" s="50">
        <f>H31-H12</f>
        <v>8825320</v>
      </c>
      <c r="I74" s="42" t="s">
        <v>313</v>
      </c>
    </row>
    <row r="75" spans="2:9" ht="6.75" customHeight="1">
      <c r="B75" s="6"/>
      <c r="C75" s="6"/>
      <c r="D75" s="6"/>
      <c r="E75" s="6"/>
      <c r="F75" s="6"/>
      <c r="G75" s="6"/>
      <c r="H75" s="51"/>
      <c r="I75" s="42"/>
    </row>
    <row r="76" spans="2:9" ht="13.5" customHeight="1">
      <c r="B76" s="59" t="s">
        <v>469</v>
      </c>
      <c r="C76" s="59"/>
      <c r="D76" s="59"/>
      <c r="E76" s="59"/>
      <c r="F76" s="59"/>
      <c r="G76" s="59"/>
      <c r="H76" s="38">
        <f>H74-H77</f>
        <v>7739858.6</v>
      </c>
      <c r="I76" s="42" t="s">
        <v>313</v>
      </c>
    </row>
    <row r="77" spans="2:9" ht="14.25">
      <c r="B77" s="59" t="s">
        <v>467</v>
      </c>
      <c r="C77" s="59"/>
      <c r="D77" s="59"/>
      <c r="E77" s="59"/>
      <c r="F77" s="59"/>
      <c r="G77" s="59"/>
      <c r="H77" s="38">
        <v>1085461.4</v>
      </c>
      <c r="I77" s="42" t="s">
        <v>313</v>
      </c>
    </row>
    <row r="78" spans="2:9" ht="12.75">
      <c r="B78" s="42"/>
      <c r="C78" s="42"/>
      <c r="D78" s="42"/>
      <c r="E78" s="42"/>
      <c r="F78" s="42"/>
      <c r="G78" s="42"/>
      <c r="H78" s="52"/>
      <c r="I78" s="42"/>
    </row>
    <row r="79" spans="2:9" ht="12.75">
      <c r="B79" s="63" t="s">
        <v>511</v>
      </c>
      <c r="C79" s="63"/>
      <c r="D79" s="63"/>
      <c r="E79" s="63"/>
      <c r="F79" s="63"/>
      <c r="G79" s="63"/>
      <c r="H79" s="59"/>
      <c r="I79" s="59"/>
    </row>
    <row r="80" spans="2:9" ht="13.5" customHeight="1">
      <c r="B80" s="36"/>
      <c r="C80" s="36"/>
      <c r="D80" s="36"/>
      <c r="E80" s="36"/>
      <c r="F80" s="36"/>
      <c r="G80" s="36"/>
      <c r="H80" s="36"/>
      <c r="I80" s="36"/>
    </row>
    <row r="81" spans="2:9" ht="12.75" hidden="1">
      <c r="B81" s="63" t="s">
        <v>455</v>
      </c>
      <c r="C81" s="63"/>
      <c r="D81" s="63"/>
      <c r="E81" s="63"/>
      <c r="F81" s="63"/>
      <c r="G81" s="63"/>
      <c r="H81" s="59"/>
      <c r="I81" s="59"/>
    </row>
    <row r="82" spans="2:9" ht="12.75">
      <c r="B82" s="63" t="s">
        <v>512</v>
      </c>
      <c r="C82" s="63"/>
      <c r="D82" s="63"/>
      <c r="E82" s="63"/>
      <c r="F82" s="63"/>
      <c r="G82" s="63"/>
      <c r="H82" s="59"/>
      <c r="I82" s="59"/>
    </row>
    <row r="83" spans="2:9" ht="12.75">
      <c r="B83" s="35"/>
      <c r="C83" s="35"/>
      <c r="D83" s="35"/>
      <c r="E83" s="35"/>
      <c r="F83" s="35"/>
      <c r="G83" s="35"/>
      <c r="H83" s="6"/>
      <c r="I83" s="6"/>
    </row>
    <row r="84" spans="2:9" ht="12.75">
      <c r="B84" s="63" t="s">
        <v>517</v>
      </c>
      <c r="C84" s="63"/>
      <c r="D84" s="63"/>
      <c r="E84" s="63"/>
      <c r="F84" s="63"/>
      <c r="G84" s="63"/>
      <c r="H84" s="59"/>
      <c r="I84" s="59"/>
    </row>
    <row r="85" spans="2:9" ht="12.75">
      <c r="B85" s="67" t="s">
        <v>518</v>
      </c>
      <c r="C85" s="67"/>
      <c r="D85" s="67"/>
      <c r="E85" s="67"/>
      <c r="F85" s="67"/>
      <c r="G85" s="67"/>
      <c r="H85" s="67"/>
      <c r="I85" s="67"/>
    </row>
    <row r="86" spans="2:9" ht="12.75">
      <c r="B86" s="35"/>
      <c r="C86" s="35"/>
      <c r="D86" s="35"/>
      <c r="E86" s="35"/>
      <c r="F86" s="35"/>
      <c r="G86" s="35"/>
      <c r="H86" s="6"/>
      <c r="I86" s="6"/>
    </row>
    <row r="87" spans="2:9" ht="12.75">
      <c r="B87" s="63" t="s">
        <v>519</v>
      </c>
      <c r="C87" s="63"/>
      <c r="D87" s="63"/>
      <c r="E87" s="63"/>
      <c r="F87" s="63"/>
      <c r="G87" s="63"/>
      <c r="H87" s="59"/>
      <c r="I87" s="39"/>
    </row>
    <row r="88" spans="2:9" ht="12.75">
      <c r="B88" s="35"/>
      <c r="C88" s="35"/>
      <c r="D88" s="35"/>
      <c r="E88" s="35"/>
      <c r="F88" s="35"/>
      <c r="G88" s="35"/>
      <c r="H88" s="6"/>
      <c r="I88" s="39"/>
    </row>
    <row r="89" spans="2:9" ht="12.75">
      <c r="B89" s="63" t="s">
        <v>524</v>
      </c>
      <c r="C89" s="63"/>
      <c r="D89" s="63"/>
      <c r="E89" s="63"/>
      <c r="F89" s="63"/>
      <c r="G89" s="63"/>
      <c r="H89" s="59"/>
      <c r="I89" s="59"/>
    </row>
    <row r="90" spans="2:9" ht="12.75">
      <c r="B90" s="35"/>
      <c r="C90" s="35"/>
      <c r="D90" s="35"/>
      <c r="E90" s="35"/>
      <c r="F90" s="35"/>
      <c r="G90" s="35"/>
      <c r="H90" s="6"/>
      <c r="I90" s="6"/>
    </row>
    <row r="91" spans="2:9" ht="12.75">
      <c r="B91" s="67" t="s">
        <v>525</v>
      </c>
      <c r="C91" s="67"/>
      <c r="D91" s="67"/>
      <c r="E91" s="67"/>
      <c r="F91" s="67"/>
      <c r="G91" s="67"/>
      <c r="H91" s="67"/>
      <c r="I91" s="67"/>
    </row>
    <row r="92" spans="2:9" ht="12.75">
      <c r="B92" s="35"/>
      <c r="C92" s="35"/>
      <c r="D92" s="35"/>
      <c r="E92" s="35"/>
      <c r="F92" s="35"/>
      <c r="G92" s="35"/>
      <c r="H92" s="6"/>
      <c r="I92" s="6"/>
    </row>
    <row r="93" spans="2:9" ht="12.75">
      <c r="B93" s="63" t="s">
        <v>526</v>
      </c>
      <c r="C93" s="63"/>
      <c r="D93" s="63"/>
      <c r="E93" s="63"/>
      <c r="F93" s="63"/>
      <c r="G93" s="63"/>
      <c r="H93" s="59"/>
      <c r="I93" s="6"/>
    </row>
    <row r="94" spans="2:9" ht="12.75">
      <c r="B94" s="6"/>
      <c r="C94" s="6"/>
      <c r="D94" s="6"/>
      <c r="E94" s="6"/>
      <c r="F94" s="6"/>
      <c r="G94" s="6"/>
      <c r="H94" s="6"/>
      <c r="I94" s="6"/>
    </row>
    <row r="95" spans="2:9" ht="12.75">
      <c r="B95" s="59" t="s">
        <v>527</v>
      </c>
      <c r="C95" s="59"/>
      <c r="D95" s="59"/>
      <c r="E95" s="59"/>
      <c r="F95" s="59"/>
      <c r="G95" s="59"/>
      <c r="H95" s="59"/>
      <c r="I95" s="59"/>
    </row>
    <row r="96" spans="2:9" ht="12.75">
      <c r="B96" s="21"/>
      <c r="C96" s="42"/>
      <c r="D96" s="42"/>
      <c r="E96" s="42"/>
      <c r="F96" s="42"/>
      <c r="G96" s="42"/>
      <c r="H96" s="53"/>
      <c r="I96" s="2"/>
    </row>
    <row r="97" spans="2:9" ht="12.75">
      <c r="B97" s="9"/>
      <c r="C97" s="59"/>
      <c r="D97" s="59"/>
      <c r="E97" s="59"/>
      <c r="F97" s="59"/>
      <c r="G97" s="59"/>
      <c r="H97" s="53"/>
      <c r="I97" s="2"/>
    </row>
    <row r="98" spans="2:9" ht="12.75">
      <c r="B98" s="46"/>
      <c r="C98" s="56"/>
      <c r="D98" s="56"/>
      <c r="E98" s="56"/>
      <c r="F98" s="56"/>
      <c r="G98" s="56"/>
      <c r="H98" s="53"/>
      <c r="I98" s="2"/>
    </row>
    <row r="99" spans="2:9" ht="12.75">
      <c r="B99" s="62"/>
      <c r="C99" s="62"/>
      <c r="D99" s="62"/>
      <c r="E99" s="62"/>
      <c r="F99" s="62"/>
      <c r="G99" s="62"/>
      <c r="H99" s="53"/>
      <c r="I99" s="2"/>
    </row>
    <row r="100" spans="2:9" ht="12.75">
      <c r="B100" s="21"/>
      <c r="C100" s="42"/>
      <c r="D100" s="42"/>
      <c r="E100" s="42"/>
      <c r="F100" s="42"/>
      <c r="G100" s="42"/>
      <c r="H100" s="53"/>
      <c r="I100" s="2"/>
    </row>
    <row r="101" spans="2:9" ht="12.75">
      <c r="B101" s="46"/>
      <c r="C101" s="56"/>
      <c r="D101" s="56"/>
      <c r="E101" s="56"/>
      <c r="F101" s="56"/>
      <c r="G101" s="56"/>
      <c r="H101" s="53"/>
      <c r="I101" s="2"/>
    </row>
    <row r="102" spans="2:9" ht="12.75">
      <c r="B102" s="62"/>
      <c r="C102" s="62"/>
      <c r="D102" s="62"/>
      <c r="E102" s="62"/>
      <c r="F102" s="62"/>
      <c r="G102" s="62"/>
      <c r="H102" s="53"/>
      <c r="I102" s="2"/>
    </row>
    <row r="103" spans="2:9" ht="12.75">
      <c r="B103" s="21"/>
      <c r="C103" s="42"/>
      <c r="D103" s="42"/>
      <c r="E103" s="42"/>
      <c r="F103" s="42"/>
      <c r="G103" s="42"/>
      <c r="H103" s="53"/>
      <c r="I103" s="2"/>
    </row>
    <row r="104" spans="2:9" ht="12.75">
      <c r="B104" s="9"/>
      <c r="C104" s="59"/>
      <c r="D104" s="59"/>
      <c r="E104" s="59"/>
      <c r="F104" s="59"/>
      <c r="G104" s="59"/>
      <c r="H104" s="53"/>
      <c r="I104" s="2"/>
    </row>
    <row r="105" spans="2:9" ht="12.75">
      <c r="B105" s="46"/>
      <c r="C105" s="56"/>
      <c r="D105" s="56"/>
      <c r="E105" s="56"/>
      <c r="F105" s="56"/>
      <c r="G105" s="56"/>
      <c r="H105" s="53"/>
      <c r="I105" s="2"/>
    </row>
    <row r="106" spans="2:9" ht="12.75">
      <c r="B106" s="62"/>
      <c r="C106" s="62"/>
      <c r="D106" s="62"/>
      <c r="E106" s="62"/>
      <c r="F106" s="62"/>
      <c r="G106" s="62"/>
      <c r="H106" s="53"/>
      <c r="I106" s="2"/>
    </row>
    <row r="107" spans="2:9" ht="12.75">
      <c r="B107" s="21"/>
      <c r="C107" s="42"/>
      <c r="D107" s="42"/>
      <c r="E107" s="42"/>
      <c r="F107" s="42"/>
      <c r="G107" s="42"/>
      <c r="H107" s="53"/>
      <c r="I107" s="2"/>
    </row>
    <row r="108" spans="2:9" ht="12.75">
      <c r="B108" s="9"/>
      <c r="C108" s="59"/>
      <c r="D108" s="59"/>
      <c r="E108" s="59"/>
      <c r="F108" s="59"/>
      <c r="G108" s="59"/>
      <c r="H108" s="53"/>
      <c r="I108" s="46"/>
    </row>
    <row r="109" spans="2:9" ht="12.75">
      <c r="B109" s="46"/>
      <c r="C109" s="56"/>
      <c r="D109" s="56"/>
      <c r="E109" s="56"/>
      <c r="F109" s="56"/>
      <c r="G109" s="56"/>
      <c r="H109" s="53"/>
      <c r="I109" s="46"/>
    </row>
    <row r="110" spans="2:9" ht="12.75">
      <c r="B110" s="62"/>
      <c r="C110" s="62"/>
      <c r="D110" s="62"/>
      <c r="E110" s="62"/>
      <c r="F110" s="62"/>
      <c r="G110" s="62"/>
      <c r="H110" s="53"/>
      <c r="I110" s="2"/>
    </row>
    <row r="111" spans="2:9" ht="12.75">
      <c r="B111" s="62"/>
      <c r="C111" s="62"/>
      <c r="D111" s="62"/>
      <c r="E111" s="62"/>
      <c r="F111" s="62"/>
      <c r="G111" s="62"/>
      <c r="H111" s="53"/>
      <c r="I111" s="2"/>
    </row>
    <row r="112" spans="2:9" ht="12.75">
      <c r="B112" s="1"/>
      <c r="C112" s="3"/>
      <c r="D112" s="3"/>
      <c r="E112" s="3"/>
      <c r="F112" s="3"/>
      <c r="G112" s="3"/>
      <c r="H112" s="3"/>
      <c r="I112" s="54"/>
    </row>
    <row r="113" spans="2:9" ht="12.75">
      <c r="B113" s="46"/>
      <c r="C113" s="49"/>
      <c r="D113" s="49"/>
      <c r="E113" s="49"/>
      <c r="F113" s="49"/>
      <c r="G113" s="49"/>
      <c r="H113" s="53"/>
      <c r="I113" s="46"/>
    </row>
    <row r="114" spans="2:9" ht="12.75">
      <c r="B114" s="46"/>
      <c r="C114" s="17"/>
      <c r="D114" s="17"/>
      <c r="E114" s="17"/>
      <c r="F114" s="17"/>
      <c r="G114" s="17"/>
      <c r="H114" s="53"/>
      <c r="I114" s="46"/>
    </row>
    <row r="115" spans="2:9" ht="12.75">
      <c r="B115" s="46"/>
      <c r="C115" s="17"/>
      <c r="D115" s="17"/>
      <c r="E115" s="17"/>
      <c r="F115" s="17"/>
      <c r="G115" s="17"/>
      <c r="H115" s="53"/>
      <c r="I115" s="46"/>
    </row>
    <row r="116" spans="2:9" ht="12.75">
      <c r="B116" s="46"/>
      <c r="C116" s="42"/>
      <c r="D116" s="42"/>
      <c r="E116" s="42"/>
      <c r="F116" s="42"/>
      <c r="G116" s="42"/>
      <c r="H116" s="53"/>
      <c r="I116" s="46"/>
    </row>
    <row r="117" spans="2:9" ht="12.75">
      <c r="B117" s="46"/>
      <c r="C117" s="42"/>
      <c r="D117" s="42"/>
      <c r="E117" s="42"/>
      <c r="F117" s="42"/>
      <c r="G117" s="42"/>
      <c r="H117" s="53"/>
      <c r="I117" s="46"/>
    </row>
    <row r="129" spans="2:9" ht="12.75">
      <c r="B129" s="42"/>
      <c r="C129" s="42"/>
      <c r="D129" s="42"/>
      <c r="E129" s="42"/>
      <c r="F129" s="42"/>
      <c r="G129" s="64"/>
      <c r="H129" s="64"/>
      <c r="I129" s="42"/>
    </row>
    <row r="130" spans="2:9" ht="12.75">
      <c r="B130" s="42"/>
      <c r="C130" s="42"/>
      <c r="D130" s="42"/>
      <c r="E130" s="42"/>
      <c r="F130" s="42"/>
      <c r="G130" s="64"/>
      <c r="H130" s="64"/>
      <c r="I130" s="42"/>
    </row>
    <row r="131" spans="2:9" ht="12.75">
      <c r="B131" s="42"/>
      <c r="C131" s="42"/>
      <c r="D131" s="42"/>
      <c r="E131" s="42"/>
      <c r="F131" s="42"/>
      <c r="G131" s="42"/>
      <c r="H131" s="42"/>
      <c r="I131" s="42"/>
    </row>
  </sheetData>
  <sheetProtection/>
  <mergeCells count="70">
    <mergeCell ref="C65:G65"/>
    <mergeCell ref="B67:G67"/>
    <mergeCell ref="C44:G44"/>
    <mergeCell ref="C45:G45"/>
    <mergeCell ref="C57:G57"/>
    <mergeCell ref="C58:G58"/>
    <mergeCell ref="C48:G48"/>
    <mergeCell ref="C66:G66"/>
    <mergeCell ref="B13:C13"/>
    <mergeCell ref="B25:G25"/>
    <mergeCell ref="B37:G37"/>
    <mergeCell ref="C47:G47"/>
    <mergeCell ref="C29:G29"/>
    <mergeCell ref="B18:G18"/>
    <mergeCell ref="C23:G23"/>
    <mergeCell ref="B32:C32"/>
    <mergeCell ref="C39:G39"/>
    <mergeCell ref="B110:G110"/>
    <mergeCell ref="C69:G69"/>
    <mergeCell ref="B89:I89"/>
    <mergeCell ref="B79:I79"/>
    <mergeCell ref="B93:H93"/>
    <mergeCell ref="B99:G99"/>
    <mergeCell ref="B91:I91"/>
    <mergeCell ref="B84:I84"/>
    <mergeCell ref="B82:I82"/>
    <mergeCell ref="C71:G71"/>
    <mergeCell ref="B1:H1"/>
    <mergeCell ref="B3:H3"/>
    <mergeCell ref="B2:H2"/>
    <mergeCell ref="C16:G16"/>
    <mergeCell ref="B12:G12"/>
    <mergeCell ref="B81:I81"/>
    <mergeCell ref="B77:G77"/>
    <mergeCell ref="B6:I10"/>
    <mergeCell ref="B4:H4"/>
    <mergeCell ref="C17:G17"/>
    <mergeCell ref="G130:H130"/>
    <mergeCell ref="B95:I95"/>
    <mergeCell ref="G129:H129"/>
    <mergeCell ref="C108:G108"/>
    <mergeCell ref="C104:G104"/>
    <mergeCell ref="C72:G72"/>
    <mergeCell ref="C109:G109"/>
    <mergeCell ref="B111:G111"/>
    <mergeCell ref="B106:G106"/>
    <mergeCell ref="C105:G105"/>
    <mergeCell ref="B76:G76"/>
    <mergeCell ref="C70:G70"/>
    <mergeCell ref="B102:G102"/>
    <mergeCell ref="C101:G101"/>
    <mergeCell ref="B87:H87"/>
    <mergeCell ref="C97:G97"/>
    <mergeCell ref="C98:G98"/>
    <mergeCell ref="B85:I85"/>
    <mergeCell ref="B74:G74"/>
    <mergeCell ref="C59:G59"/>
    <mergeCell ref="C20:G20"/>
    <mergeCell ref="C21:G21"/>
    <mergeCell ref="C53:G53"/>
    <mergeCell ref="B31:G31"/>
    <mergeCell ref="C36:G36"/>
    <mergeCell ref="C43:G43"/>
    <mergeCell ref="C40:G40"/>
    <mergeCell ref="C24:G24"/>
    <mergeCell ref="C30:G30"/>
    <mergeCell ref="C41:G41"/>
    <mergeCell ref="C55:G55"/>
    <mergeCell ref="C35:G35"/>
    <mergeCell ref="C54:G54"/>
  </mergeCells>
  <printOptions/>
  <pageMargins left="0.8267716535433072" right="0.5905511811023623" top="0.984251968503937" bottom="0.984251968503937" header="0.5118110236220472" footer="0.5118110236220472"/>
  <pageSetup horizontalDpi="600" verticalDpi="600" orientation="portrait" paperSize="9" scale="75" r:id="rId1"/>
  <rowBreaks count="2" manualBreakCount="2">
    <brk id="61" max="8" man="1"/>
    <brk id="1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.125" style="0" customWidth="1"/>
    <col min="3" max="3" width="5.625" style="0" customWidth="1"/>
    <col min="5" max="5" width="5.75390625" style="0" customWidth="1"/>
    <col min="6" max="6" width="32.75390625" style="0" customWidth="1"/>
    <col min="7" max="7" width="15.625" style="0" customWidth="1"/>
    <col min="8" max="8" width="17.25390625" style="0" customWidth="1"/>
    <col min="9" max="9" width="6.875" style="0" customWidth="1"/>
  </cols>
  <sheetData>
    <row r="2" ht="12.75">
      <c r="H2" s="11"/>
    </row>
    <row r="4" spans="6:8" ht="12.75">
      <c r="F4" s="19"/>
      <c r="G4" s="22" t="s">
        <v>482</v>
      </c>
      <c r="H4" s="20">
        <v>6</v>
      </c>
    </row>
    <row r="5" spans="6:8" ht="12.75">
      <c r="F5" s="71" t="s">
        <v>456</v>
      </c>
      <c r="G5" s="71"/>
      <c r="H5" s="71"/>
    </row>
    <row r="6" spans="6:8" ht="19.5" customHeight="1">
      <c r="F6" t="str">
        <f>'U. Rady'!B1</f>
        <v>Uchwała Nr  VIII / 66 / 2011</v>
      </c>
      <c r="G6" s="72" t="str">
        <f>'U. Rady'!B3</f>
        <v>z dnia 23 sierpnia 2011r.</v>
      </c>
      <c r="H6" s="72"/>
    </row>
    <row r="7" spans="1:9" ht="12.75">
      <c r="A7" s="15"/>
      <c r="B7" s="15"/>
      <c r="C7" s="15"/>
      <c r="D7" s="15"/>
      <c r="E7" s="15"/>
      <c r="F7" s="73" t="str">
        <f>'U. Rady'!B4</f>
        <v>w sprawie zmiany budżetu gminy na rok 2011</v>
      </c>
      <c r="G7" s="74"/>
      <c r="H7" s="74"/>
      <c r="I7" s="5"/>
    </row>
    <row r="8" spans="1:8" ht="12.75">
      <c r="A8" s="6"/>
      <c r="B8" s="6"/>
      <c r="C8" s="6"/>
      <c r="D8" s="6"/>
      <c r="E8" s="6"/>
      <c r="F8" s="29"/>
      <c r="G8" s="29"/>
      <c r="H8" s="29"/>
    </row>
    <row r="11" spans="1:7" ht="12.75">
      <c r="A11" s="58"/>
      <c r="B11" s="58"/>
      <c r="C11" s="58"/>
      <c r="D11" s="58"/>
      <c r="E11" s="58"/>
      <c r="F11" s="58"/>
      <c r="G11" s="58"/>
    </row>
    <row r="13" spans="1:8" ht="20.25" customHeight="1">
      <c r="A13" s="69" t="s">
        <v>477</v>
      </c>
      <c r="B13" s="69"/>
      <c r="C13" s="69"/>
      <c r="D13" s="69"/>
      <c r="E13" s="69"/>
      <c r="F13" s="69"/>
      <c r="G13" s="69"/>
      <c r="H13" s="70"/>
    </row>
    <row r="14" spans="1:7" ht="12.75" customHeight="1">
      <c r="A14" s="14"/>
      <c r="B14" s="14"/>
      <c r="C14" s="14"/>
      <c r="D14" s="14"/>
      <c r="E14" s="14"/>
      <c r="F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7" ht="12.75" customHeight="1">
      <c r="A17" s="14"/>
      <c r="B17" s="14"/>
      <c r="C17" s="14"/>
      <c r="D17" s="14"/>
      <c r="E17" s="14"/>
      <c r="F17" s="14"/>
      <c r="G17" s="14"/>
    </row>
    <row r="18" spans="7:11" ht="12.75">
      <c r="G18" s="23" t="s">
        <v>426</v>
      </c>
      <c r="H18" s="12" t="s">
        <v>427</v>
      </c>
      <c r="K18" s="26"/>
    </row>
    <row r="19" spans="7:11" ht="12.75">
      <c r="G19" s="24"/>
      <c r="K19" s="26"/>
    </row>
    <row r="20" spans="7:11" ht="12.75">
      <c r="G20" s="24"/>
      <c r="K20" s="26"/>
    </row>
    <row r="21" spans="1:12" ht="20.25" customHeight="1">
      <c r="A21" s="19">
        <v>1</v>
      </c>
      <c r="B21" s="61" t="s">
        <v>223</v>
      </c>
      <c r="C21" s="61"/>
      <c r="D21" s="61"/>
      <c r="E21" s="61"/>
      <c r="F21" s="61"/>
      <c r="G21" s="32" t="s">
        <v>484</v>
      </c>
      <c r="H21" s="31">
        <f>H25+H30</f>
        <v>8825320</v>
      </c>
      <c r="J21" s="27"/>
      <c r="K21" s="7"/>
      <c r="L21" s="7"/>
    </row>
    <row r="22" spans="1:12" ht="12.75">
      <c r="A22" s="11"/>
      <c r="G22" s="25"/>
      <c r="H22" s="7"/>
      <c r="J22" s="7"/>
      <c r="K22" s="7"/>
      <c r="L22" s="7"/>
    </row>
    <row r="23" spans="1:12" ht="12.75">
      <c r="A23" s="11"/>
      <c r="B23" t="s">
        <v>225</v>
      </c>
      <c r="G23" s="25"/>
      <c r="H23" s="7"/>
      <c r="J23" s="7"/>
      <c r="K23" s="7"/>
      <c r="L23" s="7"/>
    </row>
    <row r="24" spans="1:12" ht="12.75">
      <c r="A24" s="11"/>
      <c r="G24" s="25"/>
      <c r="H24" s="7"/>
      <c r="J24" s="7"/>
      <c r="K24" s="7"/>
      <c r="L24" s="7"/>
    </row>
    <row r="25" spans="1:12" ht="12.75">
      <c r="A25" s="11"/>
      <c r="B25" t="s">
        <v>2</v>
      </c>
      <c r="C25" s="13">
        <v>957</v>
      </c>
      <c r="D25" s="58" t="s">
        <v>244</v>
      </c>
      <c r="E25" s="58"/>
      <c r="F25" s="58"/>
      <c r="G25" s="16" t="s">
        <v>483</v>
      </c>
      <c r="H25" s="30">
        <f>'U. Rady'!H76</f>
        <v>7739858.6</v>
      </c>
      <c r="J25" s="7"/>
      <c r="K25" s="7"/>
      <c r="L25" s="7"/>
    </row>
    <row r="26" spans="1:12" ht="12.75">
      <c r="A26" s="11"/>
      <c r="C26" s="13"/>
      <c r="D26" s="5"/>
      <c r="E26" s="5"/>
      <c r="F26" s="5"/>
      <c r="G26" s="16"/>
      <c r="H26" s="30"/>
      <c r="J26" s="7"/>
      <c r="K26" s="7"/>
      <c r="L26" s="7"/>
    </row>
    <row r="27" spans="1:12" ht="12.75">
      <c r="A27" s="11"/>
      <c r="B27" t="s">
        <v>2</v>
      </c>
      <c r="C27" s="13">
        <v>952</v>
      </c>
      <c r="D27" s="58" t="s">
        <v>478</v>
      </c>
      <c r="E27" s="58"/>
      <c r="F27" s="58"/>
      <c r="G27" s="16" t="s">
        <v>480</v>
      </c>
      <c r="H27" s="30" t="e">
        <f>'U. Rady'!#REF!</f>
        <v>#REF!</v>
      </c>
      <c r="J27" s="7"/>
      <c r="K27" s="7"/>
      <c r="L27" s="7"/>
    </row>
    <row r="28" spans="1:12" ht="12.75">
      <c r="A28" s="11"/>
      <c r="C28" s="13"/>
      <c r="D28" s="58" t="s">
        <v>479</v>
      </c>
      <c r="E28" s="58"/>
      <c r="F28" s="58"/>
      <c r="G28" s="16"/>
      <c r="H28" s="30"/>
      <c r="J28" s="7"/>
      <c r="K28" s="7"/>
      <c r="L28" s="7"/>
    </row>
    <row r="29" spans="1:12" ht="12.75">
      <c r="A29" s="11"/>
      <c r="G29" s="25"/>
      <c r="J29" s="7"/>
      <c r="K29" s="7"/>
      <c r="L29" s="7"/>
    </row>
    <row r="30" spans="1:12" ht="12.75">
      <c r="A30" s="11"/>
      <c r="B30" s="5" t="s">
        <v>2</v>
      </c>
      <c r="C30" s="13">
        <v>903</v>
      </c>
      <c r="D30" s="58" t="s">
        <v>474</v>
      </c>
      <c r="E30" s="58"/>
      <c r="F30" s="58"/>
      <c r="G30" s="16" t="s">
        <v>481</v>
      </c>
      <c r="H30" s="30">
        <f>'U. Rady'!H77</f>
        <v>1085461.4</v>
      </c>
      <c r="J30" s="7"/>
      <c r="K30" s="7"/>
      <c r="L30" s="7"/>
    </row>
    <row r="31" spans="1:12" ht="12.75">
      <c r="A31" s="11"/>
      <c r="D31" s="58" t="s">
        <v>475</v>
      </c>
      <c r="E31" s="58"/>
      <c r="F31" s="58"/>
      <c r="J31" s="7"/>
      <c r="K31" s="7"/>
      <c r="L31" s="7"/>
    </row>
    <row r="32" spans="1:12" ht="12.75">
      <c r="A32" s="11"/>
      <c r="D32" s="58" t="s">
        <v>476</v>
      </c>
      <c r="E32" s="58"/>
      <c r="F32" s="58"/>
      <c r="G32" s="25"/>
      <c r="J32" s="7"/>
      <c r="K32" s="7"/>
      <c r="L32" s="7"/>
    </row>
    <row r="33" spans="1:12" ht="12.75">
      <c r="A33" s="11"/>
      <c r="D33" s="58"/>
      <c r="E33" s="58"/>
      <c r="F33" s="58"/>
      <c r="G33" s="25"/>
      <c r="J33" s="7"/>
      <c r="K33" s="7"/>
      <c r="L33" s="7"/>
    </row>
    <row r="34" spans="1:12" ht="12.75">
      <c r="A34" s="11"/>
      <c r="G34" s="25"/>
      <c r="J34" s="7"/>
      <c r="K34" s="7"/>
      <c r="L34" s="7"/>
    </row>
    <row r="35" spans="1:12" ht="12.75">
      <c r="A35" s="11"/>
      <c r="G35" s="25"/>
      <c r="J35" s="7"/>
      <c r="K35" s="7"/>
      <c r="L35" s="7"/>
    </row>
    <row r="36" spans="1:12" ht="12.75">
      <c r="A36" s="11"/>
      <c r="G36" s="25"/>
      <c r="J36" s="7"/>
      <c r="K36" s="7"/>
      <c r="L36" s="7"/>
    </row>
    <row r="37" spans="1:12" ht="20.25" customHeight="1">
      <c r="A37" s="22">
        <v>2</v>
      </c>
      <c r="B37" s="75" t="s">
        <v>224</v>
      </c>
      <c r="C37" s="75"/>
      <c r="D37" s="75"/>
      <c r="E37" s="75"/>
      <c r="F37" s="75"/>
      <c r="G37" s="33"/>
      <c r="H37" s="31">
        <f>H41</f>
        <v>0</v>
      </c>
      <c r="J37" s="7"/>
      <c r="K37" s="7"/>
      <c r="L37" s="7"/>
    </row>
    <row r="38" spans="1:12" ht="12.75">
      <c r="A38" s="11"/>
      <c r="G38" s="25"/>
      <c r="J38" s="7"/>
      <c r="K38" s="7"/>
      <c r="L38" s="7"/>
    </row>
    <row r="39" spans="1:12" ht="12.75">
      <c r="A39" s="11"/>
      <c r="B39" t="s">
        <v>225</v>
      </c>
      <c r="G39" s="25"/>
      <c r="J39" s="7"/>
      <c r="K39" s="7"/>
      <c r="L39" s="7"/>
    </row>
    <row r="40" spans="1:12" ht="12.75">
      <c r="A40" s="11"/>
      <c r="G40" s="25"/>
      <c r="J40" s="7"/>
      <c r="K40" s="7"/>
      <c r="L40" s="7"/>
    </row>
    <row r="41" spans="1:12" ht="12.75">
      <c r="A41" s="12"/>
      <c r="B41" s="5" t="s">
        <v>2</v>
      </c>
      <c r="C41" s="13">
        <v>992</v>
      </c>
      <c r="D41" s="58" t="s">
        <v>315</v>
      </c>
      <c r="E41" s="58"/>
      <c r="F41" s="58"/>
      <c r="G41" s="25"/>
      <c r="H41" s="30">
        <v>0</v>
      </c>
      <c r="J41" s="7"/>
      <c r="K41" s="7"/>
      <c r="L41" s="7"/>
    </row>
    <row r="42" ht="12.75">
      <c r="G42" s="7"/>
    </row>
  </sheetData>
  <sheetProtection/>
  <mergeCells count="15">
    <mergeCell ref="D31:F31"/>
    <mergeCell ref="D32:F32"/>
    <mergeCell ref="D33:F33"/>
    <mergeCell ref="D27:F27"/>
    <mergeCell ref="D28:F28"/>
    <mergeCell ref="D41:F41"/>
    <mergeCell ref="B37:F37"/>
    <mergeCell ref="D30:F30"/>
    <mergeCell ref="A13:H13"/>
    <mergeCell ref="A11:G11"/>
    <mergeCell ref="F5:H5"/>
    <mergeCell ref="D25:F25"/>
    <mergeCell ref="B21:F21"/>
    <mergeCell ref="G6:H6"/>
    <mergeCell ref="F7:H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0</v>
      </c>
      <c r="B1" s="55" t="s">
        <v>3</v>
      </c>
      <c r="C1" s="55"/>
      <c r="D1" s="55"/>
      <c r="E1" s="55"/>
      <c r="F1" s="55"/>
      <c r="G1" s="1"/>
    </row>
    <row r="2" spans="1:6" ht="12.75">
      <c r="A2" s="4"/>
      <c r="B2" s="58"/>
      <c r="C2" s="58"/>
      <c r="D2" s="58"/>
      <c r="E2" s="58"/>
      <c r="F2" s="58"/>
    </row>
    <row r="3" spans="1:8" ht="12.75">
      <c r="A3" s="9" t="s">
        <v>5</v>
      </c>
      <c r="B3" s="59" t="s">
        <v>22</v>
      </c>
      <c r="C3" s="59"/>
      <c r="D3" s="59"/>
      <c r="E3" s="59"/>
      <c r="F3" s="59"/>
      <c r="G3" s="4"/>
      <c r="H3" s="4"/>
    </row>
    <row r="4" spans="1:8" ht="12.75">
      <c r="A4" s="9" t="s">
        <v>6</v>
      </c>
      <c r="B4" s="59" t="s">
        <v>23</v>
      </c>
      <c r="C4" s="59"/>
      <c r="D4" s="59"/>
      <c r="E4" s="59"/>
      <c r="F4" s="59"/>
      <c r="G4" s="4"/>
      <c r="H4" s="4"/>
    </row>
    <row r="5" spans="1:8" ht="12.75">
      <c r="A5" s="9" t="s">
        <v>461</v>
      </c>
      <c r="B5" s="59" t="s">
        <v>462</v>
      </c>
      <c r="C5" s="59"/>
      <c r="D5" s="59"/>
      <c r="E5" s="59"/>
      <c r="F5" s="59"/>
      <c r="G5" s="4"/>
      <c r="H5" s="4"/>
    </row>
    <row r="6" spans="1:8" ht="12.75">
      <c r="A6" s="9" t="s">
        <v>258</v>
      </c>
      <c r="B6" s="59" t="s">
        <v>259</v>
      </c>
      <c r="C6" s="59"/>
      <c r="D6" s="59"/>
      <c r="E6" s="59"/>
      <c r="F6" s="59"/>
      <c r="G6" s="4"/>
      <c r="H6" s="4"/>
    </row>
    <row r="7" spans="1:8" ht="12.75">
      <c r="A7" s="9" t="s">
        <v>7</v>
      </c>
      <c r="B7" s="59" t="s">
        <v>24</v>
      </c>
      <c r="C7" s="59"/>
      <c r="D7" s="59"/>
      <c r="E7" s="59"/>
      <c r="F7" s="59"/>
      <c r="G7" s="4"/>
      <c r="H7" s="4"/>
    </row>
    <row r="8" spans="1:8" ht="12.75">
      <c r="A8" s="9" t="s">
        <v>449</v>
      </c>
      <c r="B8" s="59" t="s">
        <v>450</v>
      </c>
      <c r="C8" s="59"/>
      <c r="D8" s="59"/>
      <c r="E8" s="59"/>
      <c r="F8" s="59"/>
      <c r="G8" s="4"/>
      <c r="H8" s="4"/>
    </row>
    <row r="9" spans="1:8" ht="12.75">
      <c r="A9" s="9" t="s">
        <v>8</v>
      </c>
      <c r="B9" s="59" t="s">
        <v>25</v>
      </c>
      <c r="C9" s="59"/>
      <c r="D9" s="59"/>
      <c r="E9" s="59"/>
      <c r="F9" s="59"/>
      <c r="G9" s="4"/>
      <c r="H9" s="4"/>
    </row>
    <row r="10" spans="1:8" ht="12.75">
      <c r="A10" s="9" t="s">
        <v>9</v>
      </c>
      <c r="B10" s="59" t="s">
        <v>26</v>
      </c>
      <c r="C10" s="59"/>
      <c r="D10" s="59"/>
      <c r="E10" s="59"/>
      <c r="F10" s="59"/>
      <c r="G10" s="4"/>
      <c r="H10" s="4"/>
    </row>
    <row r="11" spans="1:8" ht="12.75">
      <c r="A11" s="9" t="s">
        <v>446</v>
      </c>
      <c r="B11" s="59" t="s">
        <v>447</v>
      </c>
      <c r="C11" s="59"/>
      <c r="D11" s="59"/>
      <c r="E11" s="59"/>
      <c r="F11" s="59"/>
      <c r="G11" s="4"/>
      <c r="H11" s="4"/>
    </row>
    <row r="12" spans="1:8" ht="12.75">
      <c r="A12" s="9" t="s">
        <v>10</v>
      </c>
      <c r="B12" s="59" t="s">
        <v>27</v>
      </c>
      <c r="C12" s="59"/>
      <c r="D12" s="59"/>
      <c r="E12" s="59"/>
      <c r="F12" s="59"/>
      <c r="G12" s="4"/>
      <c r="H12" s="4"/>
    </row>
    <row r="13" spans="1:8" ht="12.75">
      <c r="A13" s="9" t="s">
        <v>11</v>
      </c>
      <c r="B13" s="59" t="s">
        <v>28</v>
      </c>
      <c r="C13" s="59"/>
      <c r="D13" s="59"/>
      <c r="E13" s="59"/>
      <c r="F13" s="59"/>
      <c r="G13" s="4"/>
      <c r="H13" s="4"/>
    </row>
    <row r="14" spans="1:8" ht="12.75">
      <c r="A14" s="9" t="s">
        <v>12</v>
      </c>
      <c r="B14" s="59" t="s">
        <v>29</v>
      </c>
      <c r="C14" s="59"/>
      <c r="D14" s="59"/>
      <c r="E14" s="59"/>
      <c r="F14" s="59"/>
      <c r="G14" s="4"/>
      <c r="H14" s="4"/>
    </row>
    <row r="15" spans="1:8" ht="12.75">
      <c r="A15" s="9" t="s">
        <v>13</v>
      </c>
      <c r="B15" s="59" t="s">
        <v>260</v>
      </c>
      <c r="C15" s="59"/>
      <c r="D15" s="59"/>
      <c r="E15" s="59"/>
      <c r="F15" s="59"/>
      <c r="G15" s="4"/>
      <c r="H15" s="4"/>
    </row>
    <row r="16" spans="1:8" ht="12.75">
      <c r="A16" s="9" t="s">
        <v>227</v>
      </c>
      <c r="B16" s="59" t="s">
        <v>229</v>
      </c>
      <c r="C16" s="59"/>
      <c r="D16" s="59"/>
      <c r="E16" s="59"/>
      <c r="F16" s="59"/>
      <c r="G16" s="4"/>
      <c r="H16" s="4"/>
    </row>
    <row r="17" spans="1:8" ht="12.75">
      <c r="A17" s="9" t="s">
        <v>14</v>
      </c>
      <c r="B17" s="59" t="s">
        <v>30</v>
      </c>
      <c r="C17" s="59"/>
      <c r="D17" s="59"/>
      <c r="E17" s="59"/>
      <c r="F17" s="59"/>
      <c r="G17" s="4"/>
      <c r="H17" s="4"/>
    </row>
    <row r="18" spans="1:8" ht="12.75">
      <c r="A18" s="9" t="s">
        <v>15</v>
      </c>
      <c r="B18" s="59" t="s">
        <v>31</v>
      </c>
      <c r="C18" s="59"/>
      <c r="D18" s="59"/>
      <c r="E18" s="59"/>
      <c r="F18" s="59"/>
      <c r="G18" s="4"/>
      <c r="H18" s="4"/>
    </row>
    <row r="19" spans="1:8" ht="12.75">
      <c r="A19" s="9" t="s">
        <v>16</v>
      </c>
      <c r="B19" s="59" t="s">
        <v>32</v>
      </c>
      <c r="C19" s="59"/>
      <c r="D19" s="59"/>
      <c r="E19" s="59"/>
      <c r="F19" s="59"/>
      <c r="G19" s="4"/>
      <c r="H19" s="4"/>
    </row>
    <row r="20" spans="1:8" ht="12.75">
      <c r="A20" s="9" t="s">
        <v>17</v>
      </c>
      <c r="B20" s="59" t="s">
        <v>33</v>
      </c>
      <c r="C20" s="59"/>
      <c r="D20" s="59"/>
      <c r="E20" s="59"/>
      <c r="F20" s="59"/>
      <c r="G20" s="4"/>
      <c r="H20" s="4"/>
    </row>
    <row r="21" spans="1:8" ht="12.75">
      <c r="A21" s="9" t="s">
        <v>311</v>
      </c>
      <c r="B21" s="59" t="s">
        <v>312</v>
      </c>
      <c r="C21" s="59"/>
      <c r="D21" s="59"/>
      <c r="E21" s="59"/>
      <c r="F21" s="59"/>
      <c r="G21" s="4"/>
      <c r="H21" s="4"/>
    </row>
    <row r="22" spans="1:8" ht="12.75">
      <c r="A22" s="9" t="s">
        <v>322</v>
      </c>
      <c r="B22" s="59" t="s">
        <v>323</v>
      </c>
      <c r="C22" s="59"/>
      <c r="D22" s="59"/>
      <c r="E22" s="59"/>
      <c r="F22" s="59"/>
      <c r="G22" s="4"/>
      <c r="H22" s="4"/>
    </row>
    <row r="23" spans="1:8" ht="12.75">
      <c r="A23" s="9" t="s">
        <v>18</v>
      </c>
      <c r="B23" s="59" t="s">
        <v>34</v>
      </c>
      <c r="C23" s="59"/>
      <c r="D23" s="59"/>
      <c r="E23" s="59"/>
      <c r="F23" s="59"/>
      <c r="G23" s="4"/>
      <c r="H23" s="4"/>
    </row>
    <row r="24" spans="1:8" ht="12.75">
      <c r="A24" s="9" t="s">
        <v>19</v>
      </c>
      <c r="B24" s="59" t="s">
        <v>35</v>
      </c>
      <c r="C24" s="59"/>
      <c r="D24" s="59"/>
      <c r="E24" s="59"/>
      <c r="F24" s="59"/>
      <c r="G24" s="4"/>
      <c r="H24" s="4"/>
    </row>
    <row r="25" spans="1:8" ht="12.75">
      <c r="A25" s="9" t="s">
        <v>20</v>
      </c>
      <c r="B25" s="59" t="s">
        <v>36</v>
      </c>
      <c r="C25" s="59"/>
      <c r="D25" s="59"/>
      <c r="E25" s="59"/>
      <c r="F25" s="59"/>
      <c r="G25" s="4"/>
      <c r="H25" s="4"/>
    </row>
    <row r="26" spans="1:8" ht="12.75">
      <c r="A26" s="9" t="s">
        <v>21</v>
      </c>
      <c r="B26" s="59" t="s">
        <v>37</v>
      </c>
      <c r="C26" s="59"/>
      <c r="D26" s="59"/>
      <c r="E26" s="59"/>
      <c r="F26" s="59"/>
      <c r="G26" s="4"/>
      <c r="H26" s="4"/>
    </row>
    <row r="27" spans="1:6" ht="12.75">
      <c r="A27" s="4"/>
      <c r="B27" s="58"/>
      <c r="C27" s="58"/>
      <c r="D27" s="58"/>
      <c r="E27" s="58"/>
      <c r="F27" s="58"/>
    </row>
    <row r="28" spans="1:6" ht="12.75">
      <c r="A28" s="4"/>
      <c r="B28" s="58"/>
      <c r="C28" s="58"/>
      <c r="D28" s="58"/>
      <c r="E28" s="58"/>
      <c r="F28" s="58"/>
    </row>
    <row r="29" spans="1:6" ht="12.75">
      <c r="A29" s="4"/>
      <c r="B29" s="58"/>
      <c r="C29" s="58"/>
      <c r="D29" s="58"/>
      <c r="E29" s="58"/>
      <c r="F29" s="58"/>
    </row>
    <row r="30" spans="1:6" ht="12.75">
      <c r="A30" s="4"/>
      <c r="B30" s="58"/>
      <c r="C30" s="58"/>
      <c r="D30" s="58"/>
      <c r="E30" s="58"/>
      <c r="F30" s="58"/>
    </row>
    <row r="31" spans="1:6" ht="12.75">
      <c r="A31" s="4"/>
      <c r="B31" s="58"/>
      <c r="C31" s="58"/>
      <c r="D31" s="58"/>
      <c r="E31" s="58"/>
      <c r="F31" s="58"/>
    </row>
    <row r="32" spans="1:6" ht="12.75">
      <c r="A32" s="4"/>
      <c r="B32" s="58"/>
      <c r="C32" s="58"/>
      <c r="D32" s="58"/>
      <c r="E32" s="58"/>
      <c r="F32" s="58"/>
    </row>
    <row r="33" spans="1:6" ht="12.75">
      <c r="A33" s="4"/>
      <c r="B33" s="58"/>
      <c r="C33" s="58"/>
      <c r="D33" s="58"/>
      <c r="E33" s="58"/>
      <c r="F33" s="58"/>
    </row>
    <row r="34" spans="1:6" ht="12.75">
      <c r="A34" s="4"/>
      <c r="B34" s="58"/>
      <c r="C34" s="58"/>
      <c r="D34" s="58"/>
      <c r="E34" s="58"/>
      <c r="F34" s="58"/>
    </row>
    <row r="35" spans="1:6" ht="12.75">
      <c r="A35" s="4"/>
      <c r="B35" s="58"/>
      <c r="C35" s="58"/>
      <c r="D35" s="58"/>
      <c r="E35" s="58"/>
      <c r="F35" s="58"/>
    </row>
  </sheetData>
  <sheetProtection/>
  <mergeCells count="35"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18:F18"/>
    <mergeCell ref="B19:F19"/>
    <mergeCell ref="B20:F20"/>
    <mergeCell ref="B21:F21"/>
    <mergeCell ref="B23:F23"/>
    <mergeCell ref="B24:F24"/>
    <mergeCell ref="B22:F22"/>
    <mergeCell ref="B25:F25"/>
    <mergeCell ref="B26:F26"/>
    <mergeCell ref="B9:F9"/>
    <mergeCell ref="B11:F11"/>
    <mergeCell ref="B12:F12"/>
    <mergeCell ref="B10:F10"/>
    <mergeCell ref="B13:F13"/>
    <mergeCell ref="B14:F14"/>
    <mergeCell ref="B15:F15"/>
    <mergeCell ref="B17:F17"/>
    <mergeCell ref="B16:F16"/>
    <mergeCell ref="B8:F8"/>
    <mergeCell ref="B6:F6"/>
    <mergeCell ref="B1:F1"/>
    <mergeCell ref="B2:F2"/>
    <mergeCell ref="B3:F3"/>
    <mergeCell ref="B4:F4"/>
    <mergeCell ref="B7:F7"/>
    <mergeCell ref="B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79">
      <selection activeCell="A88" sqref="A88:F88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1</v>
      </c>
      <c r="B1" s="55" t="s">
        <v>3</v>
      </c>
      <c r="C1" s="55"/>
      <c r="D1" s="55"/>
      <c r="E1" s="55"/>
      <c r="F1" s="55"/>
      <c r="G1" s="8"/>
    </row>
    <row r="2" spans="1:7" ht="12.75">
      <c r="A2" s="4"/>
      <c r="G2" s="7"/>
    </row>
    <row r="3" spans="1:7" ht="12.75">
      <c r="A3" s="4" t="s">
        <v>261</v>
      </c>
      <c r="B3" s="58" t="s">
        <v>262</v>
      </c>
      <c r="C3" s="58"/>
      <c r="D3" s="58"/>
      <c r="E3" s="58"/>
      <c r="F3" s="58"/>
      <c r="G3" s="7"/>
    </row>
    <row r="4" spans="1:8" ht="12.75">
      <c r="A4" s="4" t="s">
        <v>38</v>
      </c>
      <c r="B4" s="58" t="s">
        <v>263</v>
      </c>
      <c r="C4" s="58"/>
      <c r="D4" s="58"/>
      <c r="E4" s="58"/>
      <c r="F4" s="58"/>
      <c r="G4" s="4"/>
      <c r="H4" s="4"/>
    </row>
    <row r="5" spans="1:8" ht="12.75">
      <c r="A5" s="4" t="s">
        <v>179</v>
      </c>
      <c r="B5" s="58" t="s">
        <v>180</v>
      </c>
      <c r="C5" s="58"/>
      <c r="D5" s="58"/>
      <c r="E5" s="58"/>
      <c r="F5" s="58"/>
      <c r="G5" s="4"/>
      <c r="H5" s="4"/>
    </row>
    <row r="6" spans="1:8" ht="12.75">
      <c r="A6" s="4" t="s">
        <v>39</v>
      </c>
      <c r="B6" s="58" t="s">
        <v>82</v>
      </c>
      <c r="C6" s="58"/>
      <c r="D6" s="58"/>
      <c r="E6" s="58"/>
      <c r="F6" s="58"/>
      <c r="G6" s="4"/>
      <c r="H6" s="4"/>
    </row>
    <row r="7" spans="1:8" ht="12.75">
      <c r="A7" s="4" t="s">
        <v>442</v>
      </c>
      <c r="B7" s="58" t="s">
        <v>443</v>
      </c>
      <c r="C7" s="58"/>
      <c r="D7" s="58"/>
      <c r="E7" s="58"/>
      <c r="F7" s="58"/>
      <c r="G7" s="4"/>
      <c r="H7" s="4"/>
    </row>
    <row r="8" spans="1:8" ht="12.75">
      <c r="A8" s="4" t="s">
        <v>40</v>
      </c>
      <c r="B8" s="58" t="s">
        <v>83</v>
      </c>
      <c r="C8" s="58"/>
      <c r="D8" s="58"/>
      <c r="E8" s="58"/>
      <c r="F8" s="58"/>
      <c r="G8" s="4"/>
      <c r="H8" s="4"/>
    </row>
    <row r="9" spans="1:8" ht="12.75">
      <c r="A9" s="4" t="s">
        <v>41</v>
      </c>
      <c r="B9" s="58" t="s">
        <v>84</v>
      </c>
      <c r="C9" s="58"/>
      <c r="D9" s="58"/>
      <c r="E9" s="58"/>
      <c r="F9" s="58"/>
      <c r="G9" s="4"/>
      <c r="H9" s="4"/>
    </row>
    <row r="10" spans="1:8" ht="12.75">
      <c r="A10" s="4"/>
      <c r="B10" s="58"/>
      <c r="C10" s="58"/>
      <c r="D10" s="58"/>
      <c r="E10" s="58"/>
      <c r="F10" s="58"/>
      <c r="G10" s="4"/>
      <c r="H10" s="4"/>
    </row>
    <row r="11" spans="1:8" ht="12.75">
      <c r="A11" s="4" t="s">
        <v>42</v>
      </c>
      <c r="B11" s="58" t="s">
        <v>84</v>
      </c>
      <c r="C11" s="58"/>
      <c r="D11" s="58"/>
      <c r="E11" s="58"/>
      <c r="F11" s="58"/>
      <c r="G11" s="4"/>
      <c r="H11" s="4"/>
    </row>
    <row r="12" spans="1:8" ht="12.75">
      <c r="A12" s="4"/>
      <c r="B12" s="5"/>
      <c r="C12" s="5"/>
      <c r="D12" s="5"/>
      <c r="E12" s="5"/>
      <c r="F12" s="5"/>
      <c r="G12" s="4"/>
      <c r="H12" s="4"/>
    </row>
    <row r="13" spans="1:8" ht="12.75">
      <c r="A13" s="4" t="s">
        <v>463</v>
      </c>
      <c r="B13" s="58" t="s">
        <v>505</v>
      </c>
      <c r="C13" s="58"/>
      <c r="D13" s="58"/>
      <c r="E13" s="58"/>
      <c r="F13" s="58"/>
      <c r="G13" s="4"/>
      <c r="H13" s="4"/>
    </row>
    <row r="14" spans="1:8" ht="12.75">
      <c r="A14" s="4"/>
      <c r="B14" s="58"/>
      <c r="C14" s="58"/>
      <c r="D14" s="58"/>
      <c r="E14" s="58"/>
      <c r="F14" s="58"/>
      <c r="G14" s="4"/>
      <c r="H14" s="4"/>
    </row>
    <row r="15" spans="1:8" ht="12.75">
      <c r="A15" s="4" t="s">
        <v>264</v>
      </c>
      <c r="B15" s="68" t="s">
        <v>268</v>
      </c>
      <c r="C15" s="68"/>
      <c r="D15" s="68"/>
      <c r="E15" s="68"/>
      <c r="F15" s="68"/>
      <c r="G15" s="4"/>
      <c r="H15" s="4"/>
    </row>
    <row r="16" spans="1:8" ht="12.75">
      <c r="A16" s="4" t="s">
        <v>265</v>
      </c>
      <c r="B16" s="68" t="s">
        <v>269</v>
      </c>
      <c r="C16" s="68"/>
      <c r="D16" s="68"/>
      <c r="E16" s="68"/>
      <c r="F16" s="68"/>
      <c r="G16" s="4"/>
      <c r="H16" s="4"/>
    </row>
    <row r="17" spans="1:8" ht="12.75">
      <c r="A17" s="4" t="s">
        <v>266</v>
      </c>
      <c r="B17" s="68" t="s">
        <v>270</v>
      </c>
      <c r="C17" s="68"/>
      <c r="D17" s="68"/>
      <c r="E17" s="68"/>
      <c r="F17" s="68"/>
      <c r="G17" s="4"/>
      <c r="H17" s="4"/>
    </row>
    <row r="18" spans="1:8" ht="12.75">
      <c r="A18" s="4" t="s">
        <v>267</v>
      </c>
      <c r="B18" s="68" t="s">
        <v>271</v>
      </c>
      <c r="C18" s="68"/>
      <c r="D18" s="68"/>
      <c r="E18" s="68"/>
      <c r="F18" s="68"/>
      <c r="G18" s="4"/>
      <c r="H18" s="4"/>
    </row>
    <row r="19" spans="1:8" ht="12.75">
      <c r="A19" s="4"/>
      <c r="B19" s="58"/>
      <c r="C19" s="58"/>
      <c r="D19" s="58"/>
      <c r="E19" s="58"/>
      <c r="F19" s="58"/>
      <c r="G19" s="4"/>
      <c r="H19" s="4"/>
    </row>
    <row r="20" spans="1:8" ht="12.75">
      <c r="A20" s="4" t="s">
        <v>424</v>
      </c>
      <c r="B20" s="58" t="s">
        <v>425</v>
      </c>
      <c r="C20" s="58"/>
      <c r="D20" s="58"/>
      <c r="E20" s="58"/>
      <c r="F20" s="58"/>
      <c r="G20" s="4"/>
      <c r="H20" s="4"/>
    </row>
    <row r="21" spans="1:8" ht="12.75">
      <c r="A21" s="4" t="s">
        <v>272</v>
      </c>
      <c r="B21" s="58" t="s">
        <v>273</v>
      </c>
      <c r="C21" s="58"/>
      <c r="D21" s="58"/>
      <c r="E21" s="58"/>
      <c r="F21" s="58"/>
      <c r="G21" s="4"/>
      <c r="H21" s="4"/>
    </row>
    <row r="22" spans="1:8" ht="12.75">
      <c r="A22" s="4" t="s">
        <v>43</v>
      </c>
      <c r="B22" s="58" t="s">
        <v>85</v>
      </c>
      <c r="C22" s="58"/>
      <c r="D22" s="58"/>
      <c r="E22" s="58"/>
      <c r="F22" s="58"/>
      <c r="G22" s="4"/>
      <c r="H22" s="4"/>
    </row>
    <row r="23" spans="1:8" ht="12.75">
      <c r="A23" s="4" t="s">
        <v>44</v>
      </c>
      <c r="B23" s="58" t="s">
        <v>86</v>
      </c>
      <c r="C23" s="58"/>
      <c r="D23" s="58"/>
      <c r="E23" s="58"/>
      <c r="F23" s="58"/>
      <c r="G23" s="4"/>
      <c r="H23" s="4"/>
    </row>
    <row r="24" spans="1:8" ht="12.75">
      <c r="A24" s="4" t="s">
        <v>45</v>
      </c>
      <c r="B24" s="58" t="s">
        <v>87</v>
      </c>
      <c r="C24" s="58"/>
      <c r="D24" s="58"/>
      <c r="E24" s="58"/>
      <c r="F24" s="58"/>
      <c r="G24" s="4"/>
      <c r="H24" s="4"/>
    </row>
    <row r="25" spans="1:8" ht="12.75">
      <c r="A25" s="4" t="s">
        <v>46</v>
      </c>
      <c r="B25" s="58" t="s">
        <v>84</v>
      </c>
      <c r="C25" s="58"/>
      <c r="D25" s="58"/>
      <c r="E25" s="58"/>
      <c r="F25" s="58"/>
      <c r="G25" s="4"/>
      <c r="H25" s="4"/>
    </row>
    <row r="26" spans="1:8" ht="12.75">
      <c r="A26" s="4"/>
      <c r="B26" s="58"/>
      <c r="C26" s="58"/>
      <c r="D26" s="58"/>
      <c r="E26" s="58"/>
      <c r="F26" s="58"/>
      <c r="G26" s="4"/>
      <c r="H26" s="4"/>
    </row>
    <row r="27" spans="1:8" ht="12.75">
      <c r="A27" s="4" t="s">
        <v>451</v>
      </c>
      <c r="B27" s="68" t="s">
        <v>84</v>
      </c>
      <c r="C27" s="68"/>
      <c r="D27" s="68"/>
      <c r="E27" s="68"/>
      <c r="F27" s="68"/>
      <c r="G27" s="4"/>
      <c r="H27" s="4"/>
    </row>
    <row r="28" spans="1:8" ht="12.75">
      <c r="A28" s="4"/>
      <c r="B28" s="58"/>
      <c r="C28" s="58"/>
      <c r="D28" s="58"/>
      <c r="E28" s="58"/>
      <c r="F28" s="58"/>
      <c r="G28" s="4"/>
      <c r="H28" s="4"/>
    </row>
    <row r="29" spans="1:8" ht="12.75">
      <c r="A29" s="4" t="s">
        <v>47</v>
      </c>
      <c r="B29" s="58" t="s">
        <v>88</v>
      </c>
      <c r="C29" s="58"/>
      <c r="D29" s="58"/>
      <c r="E29" s="58"/>
      <c r="F29" s="58"/>
      <c r="G29" s="4"/>
      <c r="H29" s="4"/>
    </row>
    <row r="30" spans="1:8" ht="12.75">
      <c r="A30" s="4" t="s">
        <v>48</v>
      </c>
      <c r="B30" s="58" t="s">
        <v>89</v>
      </c>
      <c r="C30" s="58"/>
      <c r="D30" s="58"/>
      <c r="E30" s="58"/>
      <c r="F30" s="58"/>
      <c r="G30" s="4"/>
      <c r="H30" s="4"/>
    </row>
    <row r="31" spans="1:8" ht="12.75">
      <c r="A31" s="4" t="s">
        <v>310</v>
      </c>
      <c r="B31" s="68" t="s">
        <v>84</v>
      </c>
      <c r="C31" s="68"/>
      <c r="D31" s="68"/>
      <c r="E31" s="68"/>
      <c r="F31" s="68"/>
      <c r="G31" s="4"/>
      <c r="H31" s="4"/>
    </row>
    <row r="32" spans="1:8" ht="12.75">
      <c r="A32" s="4"/>
      <c r="B32" s="18"/>
      <c r="C32" s="18"/>
      <c r="D32" s="18"/>
      <c r="E32" s="18"/>
      <c r="F32" s="18"/>
      <c r="G32" s="4"/>
      <c r="H32" s="4"/>
    </row>
    <row r="33" spans="1:8" ht="12.75">
      <c r="A33" s="4" t="s">
        <v>498</v>
      </c>
      <c r="B33" s="68" t="s">
        <v>499</v>
      </c>
      <c r="C33" s="68"/>
      <c r="D33" s="68"/>
      <c r="E33" s="68"/>
      <c r="F33" s="68"/>
      <c r="G33" s="4"/>
      <c r="H33" s="4"/>
    </row>
    <row r="34" spans="1:8" ht="12.75">
      <c r="A34" s="4" t="s">
        <v>49</v>
      </c>
      <c r="B34" s="5" t="s">
        <v>90</v>
      </c>
      <c r="C34" s="5"/>
      <c r="D34" s="5"/>
      <c r="E34" s="5"/>
      <c r="F34" s="5"/>
      <c r="G34" s="4"/>
      <c r="H34" s="4"/>
    </row>
    <row r="35" spans="1:8" ht="12.75">
      <c r="A35" s="4"/>
      <c r="B35" s="5"/>
      <c r="C35" s="5"/>
      <c r="D35" s="5"/>
      <c r="E35" s="5"/>
      <c r="F35" s="5"/>
      <c r="G35" s="4"/>
      <c r="H35" s="4"/>
    </row>
    <row r="36" spans="1:8" ht="12" customHeight="1">
      <c r="A36" s="4" t="s">
        <v>448</v>
      </c>
      <c r="B36" s="68" t="s">
        <v>84</v>
      </c>
      <c r="C36" s="68"/>
      <c r="D36" s="68"/>
      <c r="E36" s="68"/>
      <c r="F36" s="68"/>
      <c r="G36" s="4"/>
      <c r="H36" s="4"/>
    </row>
    <row r="37" spans="1:8" ht="12.75">
      <c r="A37" s="4"/>
      <c r="B37" s="58"/>
      <c r="C37" s="58"/>
      <c r="D37" s="58"/>
      <c r="E37" s="58"/>
      <c r="F37" s="58"/>
      <c r="G37" s="4"/>
      <c r="H37" s="4"/>
    </row>
    <row r="38" spans="1:8" ht="12.75">
      <c r="A38" s="4" t="s">
        <v>50</v>
      </c>
      <c r="B38" s="58" t="s">
        <v>91</v>
      </c>
      <c r="C38" s="58"/>
      <c r="D38" s="58"/>
      <c r="E38" s="58"/>
      <c r="F38" s="58"/>
      <c r="G38" s="4"/>
      <c r="H38" s="4"/>
    </row>
    <row r="39" spans="1:8" ht="12.75">
      <c r="A39" s="4" t="s">
        <v>51</v>
      </c>
      <c r="B39" s="58" t="s">
        <v>92</v>
      </c>
      <c r="C39" s="58"/>
      <c r="D39" s="58"/>
      <c r="E39" s="58"/>
      <c r="F39" s="58"/>
      <c r="G39" s="4"/>
      <c r="H39" s="4"/>
    </row>
    <row r="40" spans="1:8" ht="12.75">
      <c r="A40" s="4" t="s">
        <v>52</v>
      </c>
      <c r="B40" s="58" t="s">
        <v>93</v>
      </c>
      <c r="C40" s="58"/>
      <c r="D40" s="58"/>
      <c r="E40" s="58"/>
      <c r="F40" s="58"/>
      <c r="G40" s="4"/>
      <c r="H40" s="4"/>
    </row>
    <row r="41" spans="1:8" ht="12.75">
      <c r="A41" s="4" t="s">
        <v>503</v>
      </c>
      <c r="B41" s="58" t="s">
        <v>504</v>
      </c>
      <c r="C41" s="58"/>
      <c r="D41" s="58"/>
      <c r="E41" s="58"/>
      <c r="F41" s="58"/>
      <c r="G41" s="4"/>
      <c r="H41" s="4"/>
    </row>
    <row r="42" spans="1:8" ht="12.75">
      <c r="A42" s="4" t="s">
        <v>457</v>
      </c>
      <c r="B42" s="58" t="s">
        <v>458</v>
      </c>
      <c r="C42" s="58"/>
      <c r="D42" s="58"/>
      <c r="E42" s="58"/>
      <c r="F42" s="58"/>
      <c r="G42" s="4"/>
      <c r="H42" s="4"/>
    </row>
    <row r="43" spans="1:8" ht="12.75">
      <c r="A43" s="4" t="s">
        <v>248</v>
      </c>
      <c r="B43" s="58" t="s">
        <v>249</v>
      </c>
      <c r="C43" s="58"/>
      <c r="D43" s="58"/>
      <c r="E43" s="58"/>
      <c r="F43" s="58"/>
      <c r="G43" s="4"/>
      <c r="H43" s="4"/>
    </row>
    <row r="44" spans="1:8" ht="12.75">
      <c r="A44" s="4" t="s">
        <v>53</v>
      </c>
      <c r="B44" s="58" t="s">
        <v>84</v>
      </c>
      <c r="C44" s="58"/>
      <c r="D44" s="58"/>
      <c r="E44" s="58"/>
      <c r="F44" s="58"/>
      <c r="G44" s="4"/>
      <c r="H44" s="4"/>
    </row>
    <row r="45" spans="1:8" ht="12.75">
      <c r="A45" s="4"/>
      <c r="B45" s="58"/>
      <c r="C45" s="58"/>
      <c r="D45" s="58"/>
      <c r="E45" s="58"/>
      <c r="F45" s="58"/>
      <c r="G45" s="4"/>
      <c r="H45" s="4"/>
    </row>
    <row r="46" spans="1:8" ht="12.75">
      <c r="A46" s="4" t="s">
        <v>54</v>
      </c>
      <c r="B46" s="58" t="s">
        <v>95</v>
      </c>
      <c r="C46" s="58"/>
      <c r="D46" s="58"/>
      <c r="E46" s="58"/>
      <c r="F46" s="58"/>
      <c r="G46" s="4"/>
      <c r="H46" s="4"/>
    </row>
    <row r="47" spans="1:8" ht="12.75">
      <c r="A47" s="4" t="s">
        <v>404</v>
      </c>
      <c r="B47" s="58" t="s">
        <v>405</v>
      </c>
      <c r="C47" s="58"/>
      <c r="D47" s="58"/>
      <c r="E47" s="58"/>
      <c r="F47" s="58"/>
      <c r="G47" s="4"/>
      <c r="H47" s="4"/>
    </row>
    <row r="48" spans="1:8" ht="12.75">
      <c r="A48" s="4" t="s">
        <v>182</v>
      </c>
      <c r="B48" s="58" t="s">
        <v>183</v>
      </c>
      <c r="C48" s="58"/>
      <c r="D48" s="58"/>
      <c r="E48" s="58"/>
      <c r="F48" s="58"/>
      <c r="G48" s="4"/>
      <c r="H48" s="4"/>
    </row>
    <row r="49" spans="1:8" ht="12.75">
      <c r="A49" s="4" t="s">
        <v>55</v>
      </c>
      <c r="B49" s="58" t="s">
        <v>96</v>
      </c>
      <c r="C49" s="58"/>
      <c r="D49" s="58"/>
      <c r="E49" s="58"/>
      <c r="F49" s="58"/>
      <c r="G49" s="4"/>
      <c r="H49" s="4"/>
    </row>
    <row r="50" spans="1:8" ht="12.75">
      <c r="A50" s="4" t="s">
        <v>305</v>
      </c>
      <c r="B50" s="58" t="s">
        <v>306</v>
      </c>
      <c r="C50" s="58"/>
      <c r="D50" s="58"/>
      <c r="E50" s="58"/>
      <c r="F50" s="58"/>
      <c r="G50" s="4"/>
      <c r="H50" s="4"/>
    </row>
    <row r="51" spans="1:8" ht="12.75">
      <c r="A51" s="4"/>
      <c r="B51" s="58"/>
      <c r="C51" s="58"/>
      <c r="D51" s="58"/>
      <c r="E51" s="58"/>
      <c r="F51" s="58"/>
      <c r="G51" s="4"/>
      <c r="H51" s="4"/>
    </row>
    <row r="52" spans="1:8" ht="12.75">
      <c r="A52" s="4" t="s">
        <v>56</v>
      </c>
      <c r="B52" s="58" t="s">
        <v>97</v>
      </c>
      <c r="C52" s="58"/>
      <c r="D52" s="58"/>
      <c r="E52" s="58"/>
      <c r="F52" s="58"/>
      <c r="G52" s="4"/>
      <c r="H52" s="4"/>
    </row>
    <row r="53" spans="1:8" ht="12.75">
      <c r="A53" s="4"/>
      <c r="B53" s="58"/>
      <c r="C53" s="58"/>
      <c r="D53" s="58"/>
      <c r="E53" s="58"/>
      <c r="F53" s="58"/>
      <c r="G53" s="4"/>
      <c r="H53" s="4"/>
    </row>
    <row r="54" spans="1:8" ht="12.75">
      <c r="A54" s="4" t="s">
        <v>57</v>
      </c>
      <c r="B54" s="58" t="s">
        <v>98</v>
      </c>
      <c r="C54" s="58"/>
      <c r="D54" s="58"/>
      <c r="E54" s="58"/>
      <c r="F54" s="58"/>
      <c r="G54" s="4"/>
      <c r="H54" s="4"/>
    </row>
    <row r="55" spans="1:8" ht="12.75">
      <c r="A55" s="4" t="s">
        <v>274</v>
      </c>
      <c r="B55" s="58" t="s">
        <v>275</v>
      </c>
      <c r="C55" s="58"/>
      <c r="D55" s="58"/>
      <c r="E55" s="58"/>
      <c r="F55" s="58"/>
      <c r="G55" s="4"/>
      <c r="H55" s="4"/>
    </row>
    <row r="56" spans="1:8" ht="12.75">
      <c r="A56" s="4" t="s">
        <v>398</v>
      </c>
      <c r="B56" s="58" t="s">
        <v>399</v>
      </c>
      <c r="C56" s="58"/>
      <c r="D56" s="58"/>
      <c r="E56" s="58"/>
      <c r="F56" s="58"/>
      <c r="G56" s="4"/>
      <c r="H56" s="4"/>
    </row>
    <row r="57" spans="1:8" ht="12.75">
      <c r="A57" s="4" t="s">
        <v>396</v>
      </c>
      <c r="B57" s="58" t="s">
        <v>397</v>
      </c>
      <c r="C57" s="58"/>
      <c r="D57" s="58"/>
      <c r="E57" s="58"/>
      <c r="F57" s="58"/>
      <c r="G57" s="4"/>
      <c r="H57" s="4"/>
    </row>
    <row r="58" spans="1:8" ht="12.75">
      <c r="A58" s="4" t="s">
        <v>58</v>
      </c>
      <c r="B58" s="58" t="s">
        <v>99</v>
      </c>
      <c r="C58" s="58"/>
      <c r="D58" s="58"/>
      <c r="E58" s="58"/>
      <c r="F58" s="58"/>
      <c r="G58" s="4"/>
      <c r="H58" s="4"/>
    </row>
    <row r="59" spans="1:8" ht="12.75">
      <c r="A59" s="4" t="s">
        <v>59</v>
      </c>
      <c r="B59" s="58" t="s">
        <v>100</v>
      </c>
      <c r="C59" s="58"/>
      <c r="D59" s="58"/>
      <c r="E59" s="58"/>
      <c r="F59" s="58"/>
      <c r="G59" s="4"/>
      <c r="H59" s="4"/>
    </row>
    <row r="60" spans="1:8" ht="12.75">
      <c r="A60" s="4" t="s">
        <v>502</v>
      </c>
      <c r="B60" s="58" t="s">
        <v>249</v>
      </c>
      <c r="C60" s="58"/>
      <c r="D60" s="58"/>
      <c r="E60" s="58"/>
      <c r="F60" s="58"/>
      <c r="G60" s="4"/>
      <c r="H60" s="4"/>
    </row>
    <row r="61" spans="1:8" ht="12.75">
      <c r="A61" s="4" t="s">
        <v>414</v>
      </c>
      <c r="B61" s="58" t="s">
        <v>84</v>
      </c>
      <c r="C61" s="58"/>
      <c r="D61" s="58"/>
      <c r="E61" s="58"/>
      <c r="F61" s="58"/>
      <c r="G61" s="4"/>
      <c r="H61" s="4"/>
    </row>
    <row r="62" spans="1:8" ht="12.75">
      <c r="A62" s="4"/>
      <c r="B62" s="58"/>
      <c r="C62" s="58"/>
      <c r="D62" s="58"/>
      <c r="E62" s="58"/>
      <c r="F62" s="58"/>
      <c r="G62" s="4"/>
      <c r="H62" s="4"/>
    </row>
    <row r="63" spans="1:8" ht="12.75">
      <c r="A63" s="4" t="s">
        <v>230</v>
      </c>
      <c r="B63" s="58" t="s">
        <v>236</v>
      </c>
      <c r="C63" s="58"/>
      <c r="D63" s="58"/>
      <c r="E63" s="58"/>
      <c r="F63" s="58"/>
      <c r="G63" s="4"/>
      <c r="H63" s="4"/>
    </row>
    <row r="64" spans="1:8" ht="12.75">
      <c r="A64" s="4" t="s">
        <v>231</v>
      </c>
      <c r="B64" s="58" t="s">
        <v>237</v>
      </c>
      <c r="C64" s="58"/>
      <c r="D64" s="58"/>
      <c r="E64" s="58"/>
      <c r="F64" s="58"/>
      <c r="G64" s="4"/>
      <c r="H64" s="4"/>
    </row>
    <row r="65" spans="1:8" ht="12.75">
      <c r="A65" s="4" t="s">
        <v>232</v>
      </c>
      <c r="B65" s="58" t="s">
        <v>238</v>
      </c>
      <c r="C65" s="58"/>
      <c r="D65" s="58"/>
      <c r="E65" s="58"/>
      <c r="F65" s="58"/>
      <c r="G65" s="4"/>
      <c r="H65" s="4"/>
    </row>
    <row r="66" spans="1:8" ht="12.75">
      <c r="A66" s="4" t="s">
        <v>233</v>
      </c>
      <c r="B66" s="58" t="s">
        <v>239</v>
      </c>
      <c r="C66" s="58"/>
      <c r="D66" s="58"/>
      <c r="E66" s="58"/>
      <c r="F66" s="58"/>
      <c r="G66" s="4"/>
      <c r="H66" s="4"/>
    </row>
    <row r="67" spans="1:8" ht="12.75">
      <c r="A67" s="4" t="s">
        <v>325</v>
      </c>
      <c r="B67" s="58" t="s">
        <v>326</v>
      </c>
      <c r="C67" s="58"/>
      <c r="D67" s="58"/>
      <c r="E67" s="58"/>
      <c r="F67" s="58"/>
      <c r="G67" s="4"/>
      <c r="H67" s="4"/>
    </row>
    <row r="68" spans="1:8" ht="12.75">
      <c r="A68" s="4" t="s">
        <v>228</v>
      </c>
      <c r="B68" s="58" t="s">
        <v>276</v>
      </c>
      <c r="C68" s="58"/>
      <c r="D68" s="58"/>
      <c r="E68" s="58"/>
      <c r="F68" s="58"/>
      <c r="G68" s="4"/>
      <c r="H68" s="4"/>
    </row>
    <row r="69" spans="1:8" ht="12.75">
      <c r="A69" s="4" t="s">
        <v>234</v>
      </c>
      <c r="B69" s="58" t="s">
        <v>240</v>
      </c>
      <c r="C69" s="58"/>
      <c r="D69" s="58"/>
      <c r="E69" s="58"/>
      <c r="F69" s="58"/>
      <c r="G69" s="4"/>
      <c r="H69" s="4"/>
    </row>
    <row r="70" spans="1:8" ht="12.75">
      <c r="A70" s="4" t="s">
        <v>235</v>
      </c>
      <c r="B70" s="58" t="s">
        <v>241</v>
      </c>
      <c r="C70" s="58"/>
      <c r="D70" s="58"/>
      <c r="E70" s="58"/>
      <c r="F70" s="58"/>
      <c r="G70" s="4"/>
      <c r="H70" s="4"/>
    </row>
    <row r="71" spans="1:8" ht="12.75">
      <c r="A71" s="4" t="s">
        <v>277</v>
      </c>
      <c r="B71" s="58" t="s">
        <v>278</v>
      </c>
      <c r="C71" s="58"/>
      <c r="D71" s="58"/>
      <c r="E71" s="58"/>
      <c r="F71" s="58"/>
      <c r="G71" s="4"/>
      <c r="H71" s="4"/>
    </row>
    <row r="72" spans="1:8" ht="12.75">
      <c r="A72" s="4" t="s">
        <v>324</v>
      </c>
      <c r="B72" s="58" t="s">
        <v>94</v>
      </c>
      <c r="C72" s="58"/>
      <c r="D72" s="58"/>
      <c r="E72" s="58"/>
      <c r="F72" s="58"/>
      <c r="G72" s="4"/>
      <c r="H72" s="4"/>
    </row>
    <row r="73" spans="1:8" ht="12.75">
      <c r="A73" s="4"/>
      <c r="B73" s="5"/>
      <c r="C73" s="5"/>
      <c r="D73" s="5"/>
      <c r="E73" s="5"/>
      <c r="F73" s="5"/>
      <c r="G73" s="4"/>
      <c r="H73" s="4"/>
    </row>
    <row r="74" spans="1:8" ht="12.75">
      <c r="A74" s="4" t="s">
        <v>60</v>
      </c>
      <c r="B74" s="58" t="s">
        <v>101</v>
      </c>
      <c r="C74" s="58"/>
      <c r="D74" s="58"/>
      <c r="E74" s="58"/>
      <c r="F74" s="58"/>
      <c r="G74" s="4"/>
      <c r="H74" s="4"/>
    </row>
    <row r="75" spans="1:8" ht="12.75">
      <c r="A75" s="4"/>
      <c r="B75" s="58"/>
      <c r="C75" s="58"/>
      <c r="D75" s="58"/>
      <c r="E75" s="58"/>
      <c r="F75" s="58"/>
      <c r="G75" s="4"/>
      <c r="H75" s="4"/>
    </row>
    <row r="76" spans="1:8" ht="12.75">
      <c r="A76" s="4" t="s">
        <v>187</v>
      </c>
      <c r="B76" s="58" t="s">
        <v>188</v>
      </c>
      <c r="C76" s="58"/>
      <c r="D76" s="58"/>
      <c r="E76" s="58"/>
      <c r="F76" s="58"/>
      <c r="G76" s="4"/>
      <c r="H76" s="4"/>
    </row>
    <row r="77" spans="1:8" ht="12.75">
      <c r="A77" s="4" t="s">
        <v>186</v>
      </c>
      <c r="B77" s="58" t="s">
        <v>327</v>
      </c>
      <c r="C77" s="58"/>
      <c r="D77" s="58"/>
      <c r="E77" s="58"/>
      <c r="F77" s="58"/>
      <c r="G77" s="4"/>
      <c r="H77" s="4"/>
    </row>
    <row r="78" spans="1:8" ht="12.75">
      <c r="A78" s="4" t="s">
        <v>185</v>
      </c>
      <c r="B78" s="58" t="s">
        <v>189</v>
      </c>
      <c r="C78" s="58"/>
      <c r="D78" s="58"/>
      <c r="E78" s="58"/>
      <c r="F78" s="58"/>
      <c r="G78" s="4"/>
      <c r="H78" s="4"/>
    </row>
    <row r="79" spans="1:8" ht="12.75">
      <c r="A79" s="4" t="s">
        <v>328</v>
      </c>
      <c r="B79" s="58" t="s">
        <v>329</v>
      </c>
      <c r="C79" s="58"/>
      <c r="D79" s="58"/>
      <c r="E79" s="58"/>
      <c r="F79" s="58"/>
      <c r="G79" s="4"/>
      <c r="H79" s="4"/>
    </row>
    <row r="80" spans="1:8" ht="12.75">
      <c r="A80" s="4" t="s">
        <v>279</v>
      </c>
      <c r="B80" s="58" t="s">
        <v>280</v>
      </c>
      <c r="C80" s="58"/>
      <c r="D80" s="58"/>
      <c r="E80" s="58"/>
      <c r="F80" s="58"/>
      <c r="G80" s="4"/>
      <c r="H80" s="4"/>
    </row>
    <row r="81" spans="1:8" ht="12.75">
      <c r="A81" s="4" t="s">
        <v>242</v>
      </c>
      <c r="B81" s="58" t="s">
        <v>243</v>
      </c>
      <c r="C81" s="58"/>
      <c r="D81" s="58"/>
      <c r="E81" s="58"/>
      <c r="F81" s="58"/>
      <c r="G81" s="4"/>
      <c r="H81" s="4"/>
    </row>
    <row r="82" spans="1:8" ht="12.75">
      <c r="A82" s="4" t="s">
        <v>281</v>
      </c>
      <c r="B82" s="58" t="s">
        <v>221</v>
      </c>
      <c r="C82" s="58"/>
      <c r="D82" s="58"/>
      <c r="E82" s="58"/>
      <c r="F82" s="58"/>
      <c r="G82" s="4"/>
      <c r="H82" s="4"/>
    </row>
    <row r="83" spans="1:8" ht="12.75">
      <c r="A83" s="4" t="s">
        <v>282</v>
      </c>
      <c r="B83" s="58" t="s">
        <v>283</v>
      </c>
      <c r="C83" s="58"/>
      <c r="D83" s="58"/>
      <c r="E83" s="58"/>
      <c r="F83" s="58"/>
      <c r="G83" s="4"/>
      <c r="H83" s="4"/>
    </row>
    <row r="84" spans="1:8" ht="12.75">
      <c r="A84" s="4" t="s">
        <v>61</v>
      </c>
      <c r="B84" s="58" t="s">
        <v>102</v>
      </c>
      <c r="C84" s="58"/>
      <c r="D84" s="58"/>
      <c r="E84" s="58"/>
      <c r="F84" s="58"/>
      <c r="G84" s="4"/>
      <c r="H84" s="4"/>
    </row>
    <row r="85" spans="1:8" ht="12.75">
      <c r="A85" s="4" t="s">
        <v>330</v>
      </c>
      <c r="B85" s="58" t="s">
        <v>331</v>
      </c>
      <c r="C85" s="58"/>
      <c r="D85" s="58"/>
      <c r="E85" s="58"/>
      <c r="F85" s="58"/>
      <c r="G85" s="4"/>
      <c r="H85" s="4"/>
    </row>
    <row r="86" spans="1:8" ht="12.75">
      <c r="A86" s="4"/>
      <c r="B86" s="58"/>
      <c r="C86" s="58"/>
      <c r="D86" s="58"/>
      <c r="E86" s="58"/>
      <c r="F86" s="58"/>
      <c r="G86" s="4"/>
      <c r="H86" s="4"/>
    </row>
    <row r="87" spans="1:8" ht="12.75">
      <c r="A87" s="4" t="s">
        <v>62</v>
      </c>
      <c r="B87" s="58" t="s">
        <v>103</v>
      </c>
      <c r="C87" s="58"/>
      <c r="D87" s="58"/>
      <c r="E87" s="58"/>
      <c r="F87" s="58"/>
      <c r="G87" s="4"/>
      <c r="H87" s="4"/>
    </row>
    <row r="88" spans="1:8" ht="12.75">
      <c r="A88" s="4" t="s">
        <v>63</v>
      </c>
      <c r="B88" s="58" t="s">
        <v>113</v>
      </c>
      <c r="C88" s="58"/>
      <c r="D88" s="58"/>
      <c r="E88" s="58"/>
      <c r="F88" s="58"/>
      <c r="G88" s="4"/>
      <c r="H88" s="4"/>
    </row>
    <row r="89" spans="1:8" ht="12.75">
      <c r="A89" s="4" t="s">
        <v>64</v>
      </c>
      <c r="B89" s="58" t="s">
        <v>104</v>
      </c>
      <c r="C89" s="58"/>
      <c r="D89" s="58"/>
      <c r="E89" s="58"/>
      <c r="F89" s="58"/>
      <c r="G89" s="4"/>
      <c r="H89" s="4"/>
    </row>
    <row r="90" spans="1:8" ht="12.75">
      <c r="A90" s="4" t="s">
        <v>65</v>
      </c>
      <c r="B90" s="58" t="s">
        <v>105</v>
      </c>
      <c r="C90" s="58"/>
      <c r="D90" s="58"/>
      <c r="E90" s="58"/>
      <c r="F90" s="58"/>
      <c r="G90" s="4"/>
      <c r="H90" s="4"/>
    </row>
    <row r="91" spans="1:8" ht="12.75">
      <c r="A91" s="4" t="s">
        <v>66</v>
      </c>
      <c r="B91" s="58" t="s">
        <v>284</v>
      </c>
      <c r="C91" s="58"/>
      <c r="D91" s="58"/>
      <c r="E91" s="58"/>
      <c r="F91" s="58"/>
      <c r="G91" s="4"/>
      <c r="H91" s="4"/>
    </row>
    <row r="92" spans="1:8" ht="12.75">
      <c r="A92" s="4" t="s">
        <v>410</v>
      </c>
      <c r="B92" s="68" t="s">
        <v>411</v>
      </c>
      <c r="C92" s="68"/>
      <c r="D92" s="68"/>
      <c r="E92" s="68"/>
      <c r="F92" s="68"/>
      <c r="G92" s="4"/>
      <c r="H92" s="4"/>
    </row>
    <row r="93" spans="1:8" ht="12.75">
      <c r="A93" s="4" t="s">
        <v>402</v>
      </c>
      <c r="B93" s="68" t="s">
        <v>403</v>
      </c>
      <c r="C93" s="68"/>
      <c r="D93" s="68"/>
      <c r="E93" s="68"/>
      <c r="F93" s="68"/>
      <c r="G93" s="4"/>
      <c r="H93" s="4"/>
    </row>
    <row r="94" spans="1:8" ht="12.75">
      <c r="A94" s="4" t="s">
        <v>495</v>
      </c>
      <c r="B94" s="58" t="s">
        <v>496</v>
      </c>
      <c r="C94" s="58"/>
      <c r="D94" s="58"/>
      <c r="E94" s="58"/>
      <c r="F94" s="58"/>
      <c r="G94" s="4"/>
      <c r="H94" s="4"/>
    </row>
    <row r="95" spans="1:8" ht="12.75">
      <c r="A95" s="4" t="s">
        <v>256</v>
      </c>
      <c r="B95" s="58" t="s">
        <v>84</v>
      </c>
      <c r="C95" s="58"/>
      <c r="D95" s="58"/>
      <c r="E95" s="58"/>
      <c r="F95" s="58"/>
      <c r="G95" s="7"/>
      <c r="H95" s="7"/>
    </row>
    <row r="96" spans="1:8" ht="12.75">
      <c r="A96" s="4"/>
      <c r="B96" s="58"/>
      <c r="C96" s="58"/>
      <c r="D96" s="58"/>
      <c r="E96" s="58"/>
      <c r="F96" s="58"/>
      <c r="G96" s="4"/>
      <c r="H96" s="4"/>
    </row>
    <row r="97" spans="1:8" ht="12.75">
      <c r="A97" s="4" t="s">
        <v>422</v>
      </c>
      <c r="B97" s="58" t="s">
        <v>423</v>
      </c>
      <c r="C97" s="58"/>
      <c r="D97" s="58"/>
      <c r="E97" s="58"/>
      <c r="F97" s="58"/>
      <c r="G97" s="4"/>
      <c r="H97" s="4"/>
    </row>
    <row r="98" spans="1:8" ht="12.75">
      <c r="A98" s="4" t="s">
        <v>416</v>
      </c>
      <c r="B98" s="58" t="s">
        <v>417</v>
      </c>
      <c r="C98" s="58"/>
      <c r="D98" s="58"/>
      <c r="E98" s="58"/>
      <c r="F98" s="58"/>
      <c r="G98" s="4"/>
      <c r="H98" s="4"/>
    </row>
    <row r="99" spans="1:8" ht="12.75">
      <c r="A99" s="4" t="s">
        <v>67</v>
      </c>
      <c r="B99" s="58" t="s">
        <v>255</v>
      </c>
      <c r="C99" s="58"/>
      <c r="D99" s="58"/>
      <c r="E99" s="58"/>
      <c r="F99" s="58"/>
      <c r="G99" s="4"/>
      <c r="H99" s="4"/>
    </row>
    <row r="100" spans="1:8" ht="12.75">
      <c r="A100" s="4" t="s">
        <v>68</v>
      </c>
      <c r="B100" s="58" t="s">
        <v>106</v>
      </c>
      <c r="C100" s="58"/>
      <c r="D100" s="58"/>
      <c r="E100" s="58"/>
      <c r="F100" s="58"/>
      <c r="G100" s="4"/>
      <c r="H100" s="4"/>
    </row>
    <row r="101" spans="1:8" ht="12.75">
      <c r="A101" s="4" t="s">
        <v>110</v>
      </c>
      <c r="B101" s="58" t="s">
        <v>84</v>
      </c>
      <c r="C101" s="58"/>
      <c r="D101" s="58"/>
      <c r="E101" s="58"/>
      <c r="F101" s="58"/>
      <c r="G101" s="4"/>
      <c r="H101" s="4"/>
    </row>
    <row r="102" spans="1:8" ht="12.75">
      <c r="A102" s="4"/>
      <c r="B102" s="58"/>
      <c r="C102" s="58"/>
      <c r="D102" s="58"/>
      <c r="E102" s="58"/>
      <c r="F102" s="58"/>
      <c r="G102" s="4"/>
      <c r="H102" s="4"/>
    </row>
    <row r="103" spans="1:8" ht="12.75">
      <c r="A103" s="4" t="s">
        <v>392</v>
      </c>
      <c r="B103" s="58" t="s">
        <v>393</v>
      </c>
      <c r="C103" s="58"/>
      <c r="D103" s="58"/>
      <c r="E103" s="58"/>
      <c r="F103" s="58"/>
      <c r="G103" s="4"/>
      <c r="H103" s="4"/>
    </row>
    <row r="104" spans="1:8" ht="12.75">
      <c r="A104" s="4" t="s">
        <v>515</v>
      </c>
      <c r="B104" s="58" t="s">
        <v>516</v>
      </c>
      <c r="C104" s="58"/>
      <c r="D104" s="58"/>
      <c r="E104" s="58"/>
      <c r="F104" s="58"/>
      <c r="G104" s="4"/>
      <c r="H104" s="4"/>
    </row>
    <row r="105" spans="1:8" ht="12.75">
      <c r="A105" s="4" t="s">
        <v>314</v>
      </c>
      <c r="B105" s="58" t="s">
        <v>415</v>
      </c>
      <c r="C105" s="58"/>
      <c r="D105" s="58"/>
      <c r="E105" s="58"/>
      <c r="F105" s="58"/>
      <c r="G105" s="4"/>
      <c r="H105" s="4"/>
    </row>
    <row r="106" spans="1:8" ht="12.75">
      <c r="A106" s="4" t="s">
        <v>319</v>
      </c>
      <c r="B106" s="58" t="s">
        <v>332</v>
      </c>
      <c r="C106" s="58"/>
      <c r="D106" s="58"/>
      <c r="E106" s="58"/>
      <c r="F106" s="58"/>
      <c r="G106" s="4"/>
      <c r="H106" s="4"/>
    </row>
    <row r="107" spans="1:8" ht="12.75">
      <c r="A107" s="4" t="s">
        <v>320</v>
      </c>
      <c r="B107" s="58" t="s">
        <v>107</v>
      </c>
      <c r="C107" s="58"/>
      <c r="D107" s="58"/>
      <c r="E107" s="58"/>
      <c r="F107" s="58"/>
      <c r="G107" s="4"/>
      <c r="H107" s="4"/>
    </row>
    <row r="108" spans="1:8" ht="12.75">
      <c r="A108" s="4" t="s">
        <v>333</v>
      </c>
      <c r="B108" s="58" t="s">
        <v>108</v>
      </c>
      <c r="C108" s="58"/>
      <c r="D108" s="58"/>
      <c r="E108" s="58"/>
      <c r="F108" s="58"/>
      <c r="G108" s="4"/>
      <c r="H108" s="4"/>
    </row>
    <row r="109" spans="1:8" ht="12.75">
      <c r="A109" s="4" t="s">
        <v>465</v>
      </c>
      <c r="B109" s="58" t="s">
        <v>466</v>
      </c>
      <c r="C109" s="58"/>
      <c r="D109" s="58"/>
      <c r="E109" s="58"/>
      <c r="F109" s="58"/>
      <c r="G109" s="4"/>
      <c r="H109" s="4"/>
    </row>
    <row r="110" spans="1:8" ht="12.75">
      <c r="A110" s="4" t="s">
        <v>321</v>
      </c>
      <c r="B110" s="58" t="s">
        <v>109</v>
      </c>
      <c r="C110" s="58"/>
      <c r="D110" s="58"/>
      <c r="E110" s="58"/>
      <c r="F110" s="58"/>
      <c r="G110" s="4"/>
      <c r="H110" s="4"/>
    </row>
    <row r="111" spans="1:8" ht="12.75">
      <c r="A111" s="4" t="s">
        <v>334</v>
      </c>
      <c r="B111" s="58" t="s">
        <v>111</v>
      </c>
      <c r="C111" s="58"/>
      <c r="D111" s="58"/>
      <c r="E111" s="58"/>
      <c r="F111" s="58"/>
      <c r="G111" s="4"/>
      <c r="H111" s="4"/>
    </row>
    <row r="112" spans="1:8" ht="12.75">
      <c r="A112" s="4" t="s">
        <v>454</v>
      </c>
      <c r="B112" s="68" t="s">
        <v>249</v>
      </c>
      <c r="C112" s="68"/>
      <c r="D112" s="68"/>
      <c r="E112" s="68"/>
      <c r="F112" s="68"/>
      <c r="G112" s="4"/>
      <c r="H112" s="4"/>
    </row>
    <row r="113" spans="1:8" ht="12.75">
      <c r="A113" s="4" t="s">
        <v>335</v>
      </c>
      <c r="B113" s="58" t="s">
        <v>84</v>
      </c>
      <c r="C113" s="58"/>
      <c r="D113" s="58"/>
      <c r="E113" s="58"/>
      <c r="F113" s="58"/>
      <c r="G113" s="4"/>
      <c r="H113" s="4"/>
    </row>
    <row r="114" spans="1:8" ht="12.75">
      <c r="A114" s="4"/>
      <c r="B114" s="5"/>
      <c r="C114" s="5"/>
      <c r="D114" s="5"/>
      <c r="E114" s="5"/>
      <c r="F114" s="5"/>
      <c r="G114" s="4"/>
      <c r="H114" s="4"/>
    </row>
    <row r="115" spans="1:8" ht="12.75">
      <c r="A115" s="4" t="s">
        <v>69</v>
      </c>
      <c r="B115" s="58" t="s">
        <v>112</v>
      </c>
      <c r="C115" s="58"/>
      <c r="D115" s="58"/>
      <c r="E115" s="58"/>
      <c r="F115" s="58"/>
      <c r="G115" s="4"/>
      <c r="H115" s="4"/>
    </row>
    <row r="116" spans="1:8" ht="12.75">
      <c r="A116" s="4"/>
      <c r="B116" s="58"/>
      <c r="C116" s="58"/>
      <c r="D116" s="58"/>
      <c r="E116" s="58"/>
      <c r="F116" s="58"/>
      <c r="G116" s="4"/>
      <c r="H116" s="4"/>
    </row>
    <row r="117" spans="1:8" ht="12.75">
      <c r="A117" s="4" t="s">
        <v>70</v>
      </c>
      <c r="B117" s="58" t="s">
        <v>114</v>
      </c>
      <c r="C117" s="58"/>
      <c r="D117" s="58"/>
      <c r="E117" s="58"/>
      <c r="F117" s="58"/>
      <c r="G117" s="4"/>
      <c r="H117" s="4"/>
    </row>
    <row r="118" spans="1:8" ht="12.75">
      <c r="A118" s="4" t="s">
        <v>285</v>
      </c>
      <c r="B118" s="58" t="s">
        <v>286</v>
      </c>
      <c r="C118" s="58"/>
      <c r="D118" s="58"/>
      <c r="E118" s="58"/>
      <c r="F118" s="58"/>
      <c r="G118" s="4"/>
      <c r="H118" s="4"/>
    </row>
    <row r="119" spans="1:8" ht="12.75">
      <c r="A119" s="4" t="s">
        <v>184</v>
      </c>
      <c r="B119" s="58" t="s">
        <v>84</v>
      </c>
      <c r="C119" s="58"/>
      <c r="D119" s="58"/>
      <c r="E119" s="58"/>
      <c r="F119" s="58"/>
      <c r="G119" s="4"/>
      <c r="H119" s="4"/>
    </row>
    <row r="120" spans="1:8" ht="12.75">
      <c r="A120" s="4"/>
      <c r="B120" s="5"/>
      <c r="C120" s="5"/>
      <c r="D120" s="5"/>
      <c r="E120" s="5"/>
      <c r="F120" s="5"/>
      <c r="G120" s="4"/>
      <c r="H120" s="4"/>
    </row>
    <row r="121" spans="1:8" ht="12.75">
      <c r="A121" s="4" t="s">
        <v>71</v>
      </c>
      <c r="B121" s="58" t="s">
        <v>115</v>
      </c>
      <c r="C121" s="58"/>
      <c r="D121" s="58"/>
      <c r="E121" s="58"/>
      <c r="F121" s="58"/>
      <c r="G121" s="4"/>
      <c r="H121" s="4"/>
    </row>
    <row r="122" spans="1:8" ht="12.75">
      <c r="A122" s="4" t="s">
        <v>72</v>
      </c>
      <c r="B122" s="58" t="s">
        <v>116</v>
      </c>
      <c r="C122" s="58"/>
      <c r="D122" s="58"/>
      <c r="E122" s="58"/>
      <c r="F122" s="58"/>
      <c r="G122" s="4"/>
      <c r="H122" s="4"/>
    </row>
    <row r="123" spans="1:8" ht="12.75">
      <c r="A123" s="4" t="s">
        <v>73</v>
      </c>
      <c r="B123" s="58" t="s">
        <v>117</v>
      </c>
      <c r="C123" s="58"/>
      <c r="D123" s="58"/>
      <c r="E123" s="58"/>
      <c r="F123" s="58"/>
      <c r="G123" s="4"/>
      <c r="H123" s="4"/>
    </row>
    <row r="124" spans="1:8" ht="12.75">
      <c r="A124" s="4" t="s">
        <v>74</v>
      </c>
      <c r="B124" s="58" t="s">
        <v>118</v>
      </c>
      <c r="C124" s="58"/>
      <c r="D124" s="58"/>
      <c r="E124" s="58"/>
      <c r="F124" s="58"/>
      <c r="G124" s="4"/>
      <c r="H124" s="4"/>
    </row>
    <row r="125" spans="1:8" ht="12.75">
      <c r="A125" s="4" t="s">
        <v>287</v>
      </c>
      <c r="B125" s="58" t="s">
        <v>288</v>
      </c>
      <c r="C125" s="58"/>
      <c r="D125" s="58"/>
      <c r="E125" s="58"/>
      <c r="F125" s="58"/>
      <c r="G125" s="4"/>
      <c r="H125" s="4"/>
    </row>
    <row r="126" spans="1:8" ht="12.75">
      <c r="A126" s="4" t="s">
        <v>289</v>
      </c>
      <c r="B126" s="58" t="s">
        <v>290</v>
      </c>
      <c r="C126" s="58"/>
      <c r="D126" s="58"/>
      <c r="E126" s="58"/>
      <c r="F126" s="58"/>
      <c r="G126" s="4"/>
      <c r="H126" s="4"/>
    </row>
    <row r="127" spans="1:8" ht="12.75">
      <c r="A127" s="4" t="s">
        <v>75</v>
      </c>
      <c r="B127" s="58" t="s">
        <v>119</v>
      </c>
      <c r="C127" s="58"/>
      <c r="D127" s="58"/>
      <c r="E127" s="58"/>
      <c r="F127" s="58"/>
      <c r="G127" s="4"/>
      <c r="H127" s="4"/>
    </row>
    <row r="128" spans="1:8" ht="12.75">
      <c r="A128" s="4" t="s">
        <v>250</v>
      </c>
      <c r="B128" s="58" t="s">
        <v>251</v>
      </c>
      <c r="C128" s="58"/>
      <c r="D128" s="58"/>
      <c r="E128" s="58"/>
      <c r="F128" s="58"/>
      <c r="G128" s="4"/>
      <c r="H128" s="4"/>
    </row>
    <row r="129" spans="1:8" ht="12.75">
      <c r="A129" s="4" t="s">
        <v>472</v>
      </c>
      <c r="B129" s="62" t="s">
        <v>473</v>
      </c>
      <c r="C129" s="62"/>
      <c r="D129" s="62"/>
      <c r="E129" s="62"/>
      <c r="F129" s="62"/>
      <c r="G129" s="4"/>
      <c r="H129" s="4"/>
    </row>
    <row r="130" spans="1:8" ht="12.75">
      <c r="A130" s="4" t="s">
        <v>336</v>
      </c>
      <c r="B130" s="58" t="s">
        <v>337</v>
      </c>
      <c r="C130" s="58"/>
      <c r="D130" s="58"/>
      <c r="E130" s="58"/>
      <c r="F130" s="58"/>
      <c r="G130" s="4"/>
      <c r="H130" s="4"/>
    </row>
    <row r="131" spans="1:8" ht="12.75">
      <c r="A131" s="4"/>
      <c r="B131" s="58"/>
      <c r="C131" s="58"/>
      <c r="D131" s="58"/>
      <c r="E131" s="58"/>
      <c r="F131" s="58"/>
      <c r="G131" s="4"/>
      <c r="H131" s="4"/>
    </row>
    <row r="132" spans="1:8" ht="12.75">
      <c r="A132" s="4" t="s">
        <v>76</v>
      </c>
      <c r="B132" s="58" t="s">
        <v>120</v>
      </c>
      <c r="C132" s="58"/>
      <c r="D132" s="58"/>
      <c r="E132" s="58"/>
      <c r="F132" s="58"/>
      <c r="G132" s="4"/>
      <c r="H132" s="4"/>
    </row>
    <row r="133" spans="1:8" ht="12.75">
      <c r="A133" s="4" t="s">
        <v>77</v>
      </c>
      <c r="B133" s="58" t="s">
        <v>121</v>
      </c>
      <c r="C133" s="58"/>
      <c r="D133" s="58"/>
      <c r="E133" s="58"/>
      <c r="F133" s="58"/>
      <c r="G133" s="4"/>
      <c r="H133" s="4"/>
    </row>
    <row r="134" spans="1:8" ht="12.75">
      <c r="A134" s="4" t="s">
        <v>459</v>
      </c>
      <c r="B134" s="58" t="s">
        <v>460</v>
      </c>
      <c r="C134" s="58"/>
      <c r="D134" s="58"/>
      <c r="E134" s="58"/>
      <c r="F134" s="58"/>
      <c r="G134" s="4"/>
      <c r="H134" s="4"/>
    </row>
    <row r="135" spans="1:8" ht="12.75">
      <c r="A135" s="4" t="s">
        <v>78</v>
      </c>
      <c r="B135" s="58" t="s">
        <v>84</v>
      </c>
      <c r="C135" s="58"/>
      <c r="D135" s="58"/>
      <c r="E135" s="58"/>
      <c r="F135" s="58"/>
      <c r="G135" s="4"/>
      <c r="H135" s="4"/>
    </row>
    <row r="136" spans="1:8" ht="12.75">
      <c r="A136" s="4"/>
      <c r="B136" s="58"/>
      <c r="C136" s="58"/>
      <c r="D136" s="58"/>
      <c r="E136" s="58"/>
      <c r="F136" s="58"/>
      <c r="G136" s="4"/>
      <c r="H136" s="4"/>
    </row>
    <row r="137" spans="1:8" ht="12.75">
      <c r="A137" s="4" t="s">
        <v>79</v>
      </c>
      <c r="B137" s="58" t="s">
        <v>122</v>
      </c>
      <c r="C137" s="58"/>
      <c r="D137" s="58"/>
      <c r="E137" s="58"/>
      <c r="F137" s="58"/>
      <c r="G137" s="4"/>
      <c r="H137" s="4"/>
    </row>
    <row r="138" spans="1:8" ht="12.75">
      <c r="A138" s="4" t="s">
        <v>80</v>
      </c>
      <c r="B138" s="58" t="s">
        <v>123</v>
      </c>
      <c r="C138" s="58"/>
      <c r="D138" s="58"/>
      <c r="E138" s="58"/>
      <c r="F138" s="58"/>
      <c r="G138" s="4"/>
      <c r="H138" s="4"/>
    </row>
    <row r="139" spans="1:8" ht="12.75">
      <c r="A139" s="4" t="s">
        <v>81</v>
      </c>
      <c r="B139" s="58" t="s">
        <v>84</v>
      </c>
      <c r="C139" s="58"/>
      <c r="D139" s="58"/>
      <c r="E139" s="58"/>
      <c r="F139" s="58"/>
      <c r="G139" s="4"/>
      <c r="H139" s="4"/>
    </row>
    <row r="140" spans="1:6" ht="12.75">
      <c r="A140" s="4"/>
      <c r="B140" s="58"/>
      <c r="C140" s="58"/>
      <c r="D140" s="58"/>
      <c r="E140" s="58"/>
      <c r="F140" s="58"/>
    </row>
    <row r="141" spans="1:6" ht="12.75">
      <c r="A141" s="4"/>
      <c r="B141" s="58"/>
      <c r="C141" s="58"/>
      <c r="D141" s="58"/>
      <c r="E141" s="58"/>
      <c r="F141" s="58"/>
    </row>
  </sheetData>
  <sheetProtection/>
  <mergeCells count="133">
    <mergeCell ref="B134:F134"/>
    <mergeCell ref="B76:F76"/>
    <mergeCell ref="B78:F78"/>
    <mergeCell ref="B112:F112"/>
    <mergeCell ref="B67:F67"/>
    <mergeCell ref="B79:F79"/>
    <mergeCell ref="B85:F85"/>
    <mergeCell ref="B95:F95"/>
    <mergeCell ref="B93:F93"/>
    <mergeCell ref="B70:F70"/>
    <mergeCell ref="B105:F105"/>
    <mergeCell ref="B101:F101"/>
    <mergeCell ref="B103:F103"/>
    <mergeCell ref="B92:F92"/>
    <mergeCell ref="B97:F97"/>
    <mergeCell ref="B98:F98"/>
    <mergeCell ref="B94:F94"/>
    <mergeCell ref="B104:F104"/>
    <mergeCell ref="B72:F72"/>
    <mergeCell ref="B77:F77"/>
    <mergeCell ref="B80:F80"/>
    <mergeCell ref="B130:F130"/>
    <mergeCell ref="B128:F128"/>
    <mergeCell ref="B110:F110"/>
    <mergeCell ref="B111:F111"/>
    <mergeCell ref="B115:F115"/>
    <mergeCell ref="B113:F113"/>
    <mergeCell ref="B116:F116"/>
    <mergeCell ref="B121:F121"/>
    <mergeCell ref="B119:F119"/>
    <mergeCell ref="B129:F129"/>
    <mergeCell ref="B106:F106"/>
    <mergeCell ref="B81:F81"/>
    <mergeCell ref="B102:F102"/>
    <mergeCell ref="B117:F117"/>
    <mergeCell ref="B99:F99"/>
    <mergeCell ref="B100:F100"/>
    <mergeCell ref="B82:F82"/>
    <mergeCell ref="B83:F83"/>
    <mergeCell ref="B89:F89"/>
    <mergeCell ref="B88:F88"/>
    <mergeCell ref="B141:F141"/>
    <mergeCell ref="B136:F136"/>
    <mergeCell ref="B137:F137"/>
    <mergeCell ref="B138:F138"/>
    <mergeCell ref="B139:F139"/>
    <mergeCell ref="B140:F140"/>
    <mergeCell ref="B135:F135"/>
    <mergeCell ref="B122:F122"/>
    <mergeCell ref="B123:F123"/>
    <mergeCell ref="B124:F124"/>
    <mergeCell ref="B126:F126"/>
    <mergeCell ref="B133:F133"/>
    <mergeCell ref="B127:F127"/>
    <mergeCell ref="B125:F125"/>
    <mergeCell ref="B131:F131"/>
    <mergeCell ref="B132:F132"/>
    <mergeCell ref="B62:F62"/>
    <mergeCell ref="B74:F74"/>
    <mergeCell ref="B75:F75"/>
    <mergeCell ref="B63:F63"/>
    <mergeCell ref="B64:F64"/>
    <mergeCell ref="B65:F65"/>
    <mergeCell ref="B66:F66"/>
    <mergeCell ref="B68:F68"/>
    <mergeCell ref="B69:F69"/>
    <mergeCell ref="B71:F71"/>
    <mergeCell ref="B48:F48"/>
    <mergeCell ref="B53:F53"/>
    <mergeCell ref="B11:F11"/>
    <mergeCell ref="B19:F19"/>
    <mergeCell ref="B14:F14"/>
    <mergeCell ref="B15:F15"/>
    <mergeCell ref="B16:F16"/>
    <mergeCell ref="B17:F17"/>
    <mergeCell ref="B13:F13"/>
    <mergeCell ref="B51:F51"/>
    <mergeCell ref="B108:F108"/>
    <mergeCell ref="B1:F1"/>
    <mergeCell ref="B4:F4"/>
    <mergeCell ref="B6:F6"/>
    <mergeCell ref="B8:F8"/>
    <mergeCell ref="B5:F5"/>
    <mergeCell ref="B3:F3"/>
    <mergeCell ref="B7:F7"/>
    <mergeCell ref="B9:F9"/>
    <mergeCell ref="B10:F10"/>
    <mergeCell ref="B18:F18"/>
    <mergeCell ref="B118:F118"/>
    <mergeCell ref="B84:F84"/>
    <mergeCell ref="B86:F86"/>
    <mergeCell ref="B90:F90"/>
    <mergeCell ref="B91:F91"/>
    <mergeCell ref="B96:F96"/>
    <mergeCell ref="B87:F87"/>
    <mergeCell ref="B107:F107"/>
    <mergeCell ref="B33:F33"/>
    <mergeCell ref="B61:F61"/>
    <mergeCell ref="B54:F54"/>
    <mergeCell ref="B58:F58"/>
    <mergeCell ref="B55:F55"/>
    <mergeCell ref="B57:F57"/>
    <mergeCell ref="B56:F56"/>
    <mergeCell ref="B59:F59"/>
    <mergeCell ref="B60:F60"/>
    <mergeCell ref="B30:F30"/>
    <mergeCell ref="B37:F37"/>
    <mergeCell ref="B45:F45"/>
    <mergeCell ref="B40:F40"/>
    <mergeCell ref="B31:F31"/>
    <mergeCell ref="B44:F44"/>
    <mergeCell ref="B36:F36"/>
    <mergeCell ref="B42:F42"/>
    <mergeCell ref="B25:F25"/>
    <mergeCell ref="B28:F28"/>
    <mergeCell ref="B29:F29"/>
    <mergeCell ref="B20:F20"/>
    <mergeCell ref="B22:F22"/>
    <mergeCell ref="B23:F23"/>
    <mergeCell ref="B24:F24"/>
    <mergeCell ref="B21:F21"/>
    <mergeCell ref="B27:F27"/>
    <mergeCell ref="B26:F26"/>
    <mergeCell ref="B109:F109"/>
    <mergeCell ref="B47:F47"/>
    <mergeCell ref="B49:F49"/>
    <mergeCell ref="B38:F38"/>
    <mergeCell ref="B39:F39"/>
    <mergeCell ref="B46:F46"/>
    <mergeCell ref="B43:F43"/>
    <mergeCell ref="B52:F52"/>
    <mergeCell ref="B50:F50"/>
    <mergeCell ref="B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6">
      <selection activeCell="A48" sqref="A48:F48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8" ht="12.75">
      <c r="A1" s="1" t="s">
        <v>2</v>
      </c>
      <c r="B1" s="55" t="s">
        <v>3</v>
      </c>
      <c r="C1" s="55"/>
      <c r="D1" s="55"/>
      <c r="E1" s="55"/>
      <c r="F1" s="55"/>
      <c r="G1" s="1"/>
      <c r="H1" s="4"/>
    </row>
    <row r="2" spans="1:8" ht="12.75">
      <c r="A2" s="4"/>
      <c r="H2" s="4"/>
    </row>
    <row r="3" spans="1:8" ht="12.75">
      <c r="A3" s="4" t="s">
        <v>340</v>
      </c>
      <c r="B3" s="58" t="s">
        <v>190</v>
      </c>
      <c r="C3" s="58"/>
      <c r="D3" s="58"/>
      <c r="E3" s="58"/>
      <c r="F3" s="58"/>
      <c r="G3" s="7"/>
      <c r="H3" s="4"/>
    </row>
    <row r="4" spans="1:8" ht="12.75">
      <c r="A4" s="4" t="s">
        <v>341</v>
      </c>
      <c r="B4" s="58" t="s">
        <v>191</v>
      </c>
      <c r="C4" s="58"/>
      <c r="D4" s="58"/>
      <c r="E4" s="58"/>
      <c r="F4" s="58"/>
      <c r="G4" s="7"/>
      <c r="H4" s="4"/>
    </row>
    <row r="5" spans="1:8" ht="12.75">
      <c r="A5" s="4" t="s">
        <v>342</v>
      </c>
      <c r="B5" s="58" t="s">
        <v>192</v>
      </c>
      <c r="C5" s="58"/>
      <c r="D5" s="58"/>
      <c r="E5" s="58"/>
      <c r="F5" s="58"/>
      <c r="G5" s="7"/>
      <c r="H5" s="4"/>
    </row>
    <row r="6" spans="1:8" ht="12.75">
      <c r="A6" s="4" t="s">
        <v>343</v>
      </c>
      <c r="B6" s="58" t="s">
        <v>193</v>
      </c>
      <c r="C6" s="58"/>
      <c r="D6" s="58"/>
      <c r="E6" s="58"/>
      <c r="F6" s="58"/>
      <c r="G6" s="7"/>
      <c r="H6" s="4"/>
    </row>
    <row r="7" spans="1:8" ht="12.75">
      <c r="A7" s="4" t="s">
        <v>344</v>
      </c>
      <c r="B7" s="58" t="s">
        <v>194</v>
      </c>
      <c r="C7" s="58"/>
      <c r="D7" s="58"/>
      <c r="E7" s="58"/>
      <c r="F7" s="58"/>
      <c r="G7" s="7"/>
      <c r="H7" s="4"/>
    </row>
    <row r="8" spans="1:8" ht="12.75">
      <c r="A8" s="4" t="s">
        <v>345</v>
      </c>
      <c r="B8" s="58" t="s">
        <v>195</v>
      </c>
      <c r="C8" s="58"/>
      <c r="D8" s="58"/>
      <c r="E8" s="58"/>
      <c r="F8" s="58"/>
      <c r="G8" s="7"/>
      <c r="H8" s="4"/>
    </row>
    <row r="9" spans="1:8" ht="12.75">
      <c r="A9" s="4" t="s">
        <v>346</v>
      </c>
      <c r="B9" s="58" t="s">
        <v>196</v>
      </c>
      <c r="C9" s="58"/>
      <c r="D9" s="58"/>
      <c r="E9" s="58"/>
      <c r="F9" s="58"/>
      <c r="G9" s="7"/>
      <c r="H9" s="4"/>
    </row>
    <row r="10" spans="1:8" ht="12.75">
      <c r="A10" s="4" t="s">
        <v>347</v>
      </c>
      <c r="B10" s="58" t="s">
        <v>197</v>
      </c>
      <c r="C10" s="58"/>
      <c r="D10" s="58"/>
      <c r="E10" s="58"/>
      <c r="F10" s="58"/>
      <c r="G10" s="7"/>
      <c r="H10" s="4"/>
    </row>
    <row r="11" spans="1:8" ht="12.75">
      <c r="A11" s="4" t="s">
        <v>348</v>
      </c>
      <c r="B11" s="58" t="s">
        <v>198</v>
      </c>
      <c r="C11" s="58"/>
      <c r="D11" s="58"/>
      <c r="E11" s="58"/>
      <c r="F11" s="58"/>
      <c r="G11" s="7"/>
      <c r="H11" s="4"/>
    </row>
    <row r="12" spans="1:8" ht="12.75">
      <c r="A12" s="4" t="s">
        <v>338</v>
      </c>
      <c r="B12" s="58" t="s">
        <v>339</v>
      </c>
      <c r="C12" s="58"/>
      <c r="D12" s="58"/>
      <c r="E12" s="58"/>
      <c r="F12" s="58"/>
      <c r="G12" s="7"/>
      <c r="H12" s="4"/>
    </row>
    <row r="13" spans="1:8" ht="12.75">
      <c r="A13" s="4" t="s">
        <v>349</v>
      </c>
      <c r="B13" s="58" t="s">
        <v>199</v>
      </c>
      <c r="C13" s="58"/>
      <c r="D13" s="58"/>
      <c r="E13" s="58"/>
      <c r="F13" s="58"/>
      <c r="G13" s="7"/>
      <c r="H13" s="4"/>
    </row>
    <row r="14" spans="1:8" ht="12.75">
      <c r="A14" s="4" t="s">
        <v>350</v>
      </c>
      <c r="B14" s="58" t="s">
        <v>200</v>
      </c>
      <c r="C14" s="58"/>
      <c r="D14" s="58"/>
      <c r="E14" s="58"/>
      <c r="F14" s="58"/>
      <c r="G14" s="7"/>
      <c r="H14" s="4"/>
    </row>
    <row r="15" spans="1:8" ht="12.75">
      <c r="A15" s="4" t="s">
        <v>351</v>
      </c>
      <c r="B15" s="58" t="s">
        <v>201</v>
      </c>
      <c r="C15" s="58"/>
      <c r="D15" s="58"/>
      <c r="E15" s="58"/>
      <c r="F15" s="58"/>
      <c r="G15" s="7"/>
      <c r="H15" s="4"/>
    </row>
    <row r="16" spans="1:8" ht="12.75">
      <c r="A16" s="4" t="s">
        <v>352</v>
      </c>
      <c r="B16" s="58" t="s">
        <v>202</v>
      </c>
      <c r="C16" s="58"/>
      <c r="D16" s="58"/>
      <c r="E16" s="58"/>
      <c r="F16" s="58"/>
      <c r="G16" s="7"/>
      <c r="H16" s="4"/>
    </row>
    <row r="17" spans="1:8" ht="12.75">
      <c r="A17" s="4" t="s">
        <v>353</v>
      </c>
      <c r="B17" s="58" t="s">
        <v>208</v>
      </c>
      <c r="C17" s="58"/>
      <c r="D17" s="58"/>
      <c r="E17" s="58"/>
      <c r="F17" s="58"/>
      <c r="G17" s="7"/>
      <c r="H17" s="4"/>
    </row>
    <row r="18" spans="1:8" ht="12.75">
      <c r="A18" s="4" t="s">
        <v>354</v>
      </c>
      <c r="B18" s="58" t="s">
        <v>203</v>
      </c>
      <c r="C18" s="58"/>
      <c r="D18" s="58"/>
      <c r="E18" s="58"/>
      <c r="F18" s="58"/>
      <c r="G18" s="7"/>
      <c r="H18" s="4"/>
    </row>
    <row r="19" spans="1:8" ht="12.75">
      <c r="A19" s="4" t="s">
        <v>506</v>
      </c>
      <c r="B19" s="68" t="s">
        <v>507</v>
      </c>
      <c r="C19" s="68"/>
      <c r="D19" s="68"/>
      <c r="E19" s="68"/>
      <c r="F19" s="68"/>
      <c r="G19" s="7"/>
      <c r="H19" s="4"/>
    </row>
    <row r="20" spans="1:8" ht="12.75">
      <c r="A20" s="4" t="s">
        <v>355</v>
      </c>
      <c r="B20" s="58" t="s">
        <v>204</v>
      </c>
      <c r="C20" s="58"/>
      <c r="D20" s="58"/>
      <c r="E20" s="58"/>
      <c r="F20" s="58"/>
      <c r="G20" s="7"/>
      <c r="H20" s="4"/>
    </row>
    <row r="21" spans="1:8" ht="12.75">
      <c r="A21" s="4" t="s">
        <v>356</v>
      </c>
      <c r="B21" s="58" t="s">
        <v>205</v>
      </c>
      <c r="C21" s="58"/>
      <c r="D21" s="58"/>
      <c r="E21" s="58"/>
      <c r="F21" s="58"/>
      <c r="G21" s="7"/>
      <c r="H21" s="4"/>
    </row>
    <row r="22" spans="1:8" ht="12.75">
      <c r="A22" s="4" t="s">
        <v>487</v>
      </c>
      <c r="B22" s="58" t="s">
        <v>488</v>
      </c>
      <c r="C22" s="58"/>
      <c r="D22" s="58"/>
      <c r="E22" s="58"/>
      <c r="F22" s="58"/>
      <c r="G22" s="7"/>
      <c r="H22" s="4"/>
    </row>
    <row r="23" spans="1:8" ht="12.75">
      <c r="A23" s="4" t="s">
        <v>486</v>
      </c>
      <c r="B23" s="58" t="s">
        <v>489</v>
      </c>
      <c r="C23" s="58"/>
      <c r="D23" s="58"/>
      <c r="E23" s="58"/>
      <c r="F23" s="58"/>
      <c r="G23" s="7"/>
      <c r="H23" s="4"/>
    </row>
    <row r="24" spans="1:8" ht="12.75">
      <c r="A24" s="4" t="s">
        <v>485</v>
      </c>
      <c r="B24" s="58" t="s">
        <v>464</v>
      </c>
      <c r="C24" s="58"/>
      <c r="D24" s="58"/>
      <c r="E24" s="58"/>
      <c r="F24" s="58"/>
      <c r="G24" s="7"/>
      <c r="H24" s="4"/>
    </row>
    <row r="25" spans="1:8" ht="12.75">
      <c r="A25" s="4" t="s">
        <v>357</v>
      </c>
      <c r="B25" s="58" t="s">
        <v>206</v>
      </c>
      <c r="C25" s="58"/>
      <c r="D25" s="58"/>
      <c r="E25" s="58"/>
      <c r="F25" s="58"/>
      <c r="G25" s="7"/>
      <c r="H25" s="4"/>
    </row>
    <row r="26" spans="1:8" ht="12.75">
      <c r="A26" s="4" t="s">
        <v>358</v>
      </c>
      <c r="B26" s="58" t="s">
        <v>207</v>
      </c>
      <c r="C26" s="58"/>
      <c r="D26" s="58"/>
      <c r="E26" s="58"/>
      <c r="F26" s="58"/>
      <c r="G26" s="7"/>
      <c r="H26" s="4"/>
    </row>
    <row r="27" spans="1:8" ht="12.75">
      <c r="A27" s="4" t="s">
        <v>359</v>
      </c>
      <c r="B27" s="58" t="s">
        <v>209</v>
      </c>
      <c r="C27" s="58"/>
      <c r="D27" s="58"/>
      <c r="E27" s="58"/>
      <c r="F27" s="58"/>
      <c r="G27" s="7"/>
      <c r="H27" s="4"/>
    </row>
    <row r="28" spans="1:8" ht="12.75">
      <c r="A28" s="4" t="s">
        <v>360</v>
      </c>
      <c r="B28" s="58" t="s">
        <v>210</v>
      </c>
      <c r="C28" s="58"/>
      <c r="D28" s="58"/>
      <c r="E28" s="58"/>
      <c r="F28" s="58"/>
      <c r="G28" s="7"/>
      <c r="H28" s="4"/>
    </row>
    <row r="29" spans="1:8" ht="12.75">
      <c r="A29" s="4" t="s">
        <v>361</v>
      </c>
      <c r="B29" s="58" t="s">
        <v>211</v>
      </c>
      <c r="C29" s="58"/>
      <c r="D29" s="58"/>
      <c r="E29" s="58"/>
      <c r="F29" s="58"/>
      <c r="G29" s="7"/>
      <c r="H29" s="4"/>
    </row>
    <row r="30" spans="1:8" ht="12.75">
      <c r="A30" s="4" t="s">
        <v>362</v>
      </c>
      <c r="B30" s="58" t="s">
        <v>363</v>
      </c>
      <c r="C30" s="58"/>
      <c r="D30" s="58"/>
      <c r="E30" s="58"/>
      <c r="F30" s="58"/>
      <c r="G30" s="7"/>
      <c r="H30" s="4"/>
    </row>
    <row r="31" spans="1:8" ht="12.75">
      <c r="A31" s="4" t="s">
        <v>364</v>
      </c>
      <c r="B31" s="58" t="s">
        <v>212</v>
      </c>
      <c r="C31" s="58"/>
      <c r="D31" s="58"/>
      <c r="E31" s="58"/>
      <c r="F31" s="58"/>
      <c r="G31" s="7"/>
      <c r="H31" s="4"/>
    </row>
    <row r="32" spans="1:8" ht="12.75">
      <c r="A32" s="4" t="s">
        <v>365</v>
      </c>
      <c r="B32" s="58" t="s">
        <v>171</v>
      </c>
      <c r="C32" s="58"/>
      <c r="D32" s="58"/>
      <c r="E32" s="58"/>
      <c r="F32" s="58"/>
      <c r="G32" s="7"/>
      <c r="H32" s="4"/>
    </row>
    <row r="33" spans="1:8" ht="12.75">
      <c r="A33" s="4" t="s">
        <v>366</v>
      </c>
      <c r="B33" s="58" t="s">
        <v>213</v>
      </c>
      <c r="C33" s="58"/>
      <c r="D33" s="58"/>
      <c r="E33" s="58"/>
      <c r="F33" s="58"/>
      <c r="G33" s="7"/>
      <c r="H33" s="4"/>
    </row>
    <row r="34" spans="1:8" ht="12.75">
      <c r="A34" s="4" t="s">
        <v>367</v>
      </c>
      <c r="B34" s="58" t="s">
        <v>214</v>
      </c>
      <c r="C34" s="58"/>
      <c r="D34" s="58"/>
      <c r="E34" s="58"/>
      <c r="F34" s="58"/>
      <c r="G34" s="7"/>
      <c r="H34" s="4"/>
    </row>
    <row r="35" spans="1:8" ht="12.75">
      <c r="A35" s="4" t="s">
        <v>494</v>
      </c>
      <c r="B35" s="58" t="s">
        <v>497</v>
      </c>
      <c r="C35" s="58"/>
      <c r="D35" s="58"/>
      <c r="E35" s="58"/>
      <c r="F35" s="58"/>
      <c r="G35" s="7"/>
      <c r="H35" s="4"/>
    </row>
    <row r="36" spans="1:8" ht="12.75">
      <c r="A36" s="4" t="s">
        <v>368</v>
      </c>
      <c r="B36" s="58" t="s">
        <v>215</v>
      </c>
      <c r="C36" s="58"/>
      <c r="D36" s="58"/>
      <c r="E36" s="58"/>
      <c r="F36" s="58"/>
      <c r="G36" s="7"/>
      <c r="H36" s="4"/>
    </row>
    <row r="37" spans="1:8" ht="12.75">
      <c r="A37" s="4" t="s">
        <v>408</v>
      </c>
      <c r="B37" s="58" t="s">
        <v>409</v>
      </c>
      <c r="C37" s="58"/>
      <c r="D37" s="58"/>
      <c r="E37" s="58"/>
      <c r="F37" s="58"/>
      <c r="G37" s="7"/>
      <c r="H37" s="4"/>
    </row>
    <row r="38" spans="1:8" ht="12.75">
      <c r="A38" s="4" t="s">
        <v>369</v>
      </c>
      <c r="B38" s="58" t="s">
        <v>216</v>
      </c>
      <c r="C38" s="58"/>
      <c r="D38" s="58"/>
      <c r="E38" s="58"/>
      <c r="F38" s="58"/>
      <c r="G38" s="7"/>
      <c r="H38" s="4"/>
    </row>
    <row r="39" spans="1:8" ht="12.75">
      <c r="A39" s="4" t="s">
        <v>124</v>
      </c>
      <c r="B39" s="58" t="s">
        <v>217</v>
      </c>
      <c r="C39" s="58"/>
      <c r="D39" s="58"/>
      <c r="E39" s="58"/>
      <c r="F39" s="58"/>
      <c r="G39" s="7"/>
      <c r="H39" s="4"/>
    </row>
    <row r="40" spans="1:8" ht="12.75">
      <c r="A40" s="4" t="s">
        <v>370</v>
      </c>
      <c r="B40" s="58" t="s">
        <v>291</v>
      </c>
      <c r="C40" s="58"/>
      <c r="D40" s="58"/>
      <c r="E40" s="58"/>
      <c r="F40" s="58"/>
      <c r="G40" s="7"/>
      <c r="H40" s="4"/>
    </row>
    <row r="41" spans="1:8" ht="12.75">
      <c r="A41" s="4" t="s">
        <v>371</v>
      </c>
      <c r="B41" s="58" t="s">
        <v>218</v>
      </c>
      <c r="C41" s="58"/>
      <c r="D41" s="58"/>
      <c r="E41" s="58"/>
      <c r="F41" s="58"/>
      <c r="G41" s="7"/>
      <c r="H41" s="4"/>
    </row>
    <row r="42" spans="1:8" ht="12.75">
      <c r="A42" s="4" t="s">
        <v>372</v>
      </c>
      <c r="B42" s="58" t="s">
        <v>373</v>
      </c>
      <c r="C42" s="58"/>
      <c r="D42" s="58"/>
      <c r="E42" s="58"/>
      <c r="F42" s="58"/>
      <c r="G42" s="7"/>
      <c r="H42" s="4"/>
    </row>
    <row r="43" spans="1:8" ht="12.75">
      <c r="A43" s="4" t="s">
        <v>374</v>
      </c>
      <c r="B43" s="58" t="s">
        <v>219</v>
      </c>
      <c r="C43" s="58"/>
      <c r="D43" s="58"/>
      <c r="E43" s="58"/>
      <c r="F43" s="58"/>
      <c r="G43" s="7"/>
      <c r="H43" s="4"/>
    </row>
    <row r="44" spans="1:8" ht="12.75">
      <c r="A44" s="4" t="s">
        <v>375</v>
      </c>
      <c r="B44" s="58" t="s">
        <v>254</v>
      </c>
      <c r="C44" s="58"/>
      <c r="D44" s="58"/>
      <c r="E44" s="58"/>
      <c r="F44" s="58"/>
      <c r="G44" s="7"/>
      <c r="H44" s="4"/>
    </row>
    <row r="45" spans="1:8" ht="12.75">
      <c r="A45" s="4" t="s">
        <v>376</v>
      </c>
      <c r="B45" s="58" t="s">
        <v>220</v>
      </c>
      <c r="C45" s="58"/>
      <c r="D45" s="58"/>
      <c r="E45" s="58"/>
      <c r="F45" s="58"/>
      <c r="G45" s="7"/>
      <c r="H45" s="4"/>
    </row>
    <row r="46" spans="1:8" ht="12.75">
      <c r="A46" s="4" t="s">
        <v>492</v>
      </c>
      <c r="B46" s="58" t="s">
        <v>493</v>
      </c>
      <c r="C46" s="58"/>
      <c r="D46" s="58"/>
      <c r="E46" s="58"/>
      <c r="F46" s="58"/>
      <c r="G46" s="7"/>
      <c r="H46" s="4"/>
    </row>
    <row r="47" spans="1:8" ht="12.75">
      <c r="A47" s="4" t="s">
        <v>377</v>
      </c>
      <c r="B47" s="58" t="s">
        <v>221</v>
      </c>
      <c r="C47" s="58"/>
      <c r="D47" s="58"/>
      <c r="E47" s="58"/>
      <c r="F47" s="58"/>
      <c r="G47" s="7"/>
      <c r="H47" s="4"/>
    </row>
    <row r="48" spans="1:8" ht="12.75">
      <c r="A48" s="4" t="s">
        <v>523</v>
      </c>
      <c r="B48" s="58" t="s">
        <v>497</v>
      </c>
      <c r="C48" s="58"/>
      <c r="D48" s="58"/>
      <c r="E48" s="58"/>
      <c r="F48" s="58"/>
      <c r="G48" s="7"/>
      <c r="H48" s="4"/>
    </row>
    <row r="49" spans="1:8" ht="12.75">
      <c r="A49" s="4" t="s">
        <v>379</v>
      </c>
      <c r="B49" s="58" t="s">
        <v>257</v>
      </c>
      <c r="C49" s="58"/>
      <c r="D49" s="58"/>
      <c r="E49" s="58"/>
      <c r="F49" s="58"/>
      <c r="G49" s="7"/>
      <c r="H49" s="4"/>
    </row>
    <row r="50" spans="1:8" ht="12.75">
      <c r="A50" s="4" t="s">
        <v>378</v>
      </c>
      <c r="B50" s="58" t="s">
        <v>222</v>
      </c>
      <c r="C50" s="58"/>
      <c r="D50" s="58"/>
      <c r="E50" s="58"/>
      <c r="F50" s="58"/>
      <c r="G50" s="7"/>
      <c r="H50" s="4"/>
    </row>
    <row r="51" spans="1:8" ht="12.75">
      <c r="A51" s="4" t="s">
        <v>380</v>
      </c>
      <c r="B51" s="58" t="s">
        <v>246</v>
      </c>
      <c r="C51" s="58"/>
      <c r="D51" s="58"/>
      <c r="E51" s="58"/>
      <c r="F51" s="58"/>
      <c r="G51" s="7"/>
      <c r="H51" s="4"/>
    </row>
    <row r="52" spans="1:6" ht="12.75">
      <c r="A52" s="4"/>
      <c r="B52" s="58"/>
      <c r="C52" s="58"/>
      <c r="D52" s="58"/>
      <c r="E52" s="58"/>
      <c r="F52" s="58"/>
    </row>
    <row r="53" spans="1:6" ht="12.75">
      <c r="A53" s="4"/>
      <c r="B53" s="58"/>
      <c r="C53" s="58"/>
      <c r="D53" s="58"/>
      <c r="E53" s="58"/>
      <c r="F53" s="58"/>
    </row>
    <row r="54" spans="1:6" ht="12.75">
      <c r="A54" s="4"/>
      <c r="B54" s="58"/>
      <c r="C54" s="58"/>
      <c r="D54" s="58"/>
      <c r="E54" s="58"/>
      <c r="F54" s="58"/>
    </row>
    <row r="55" spans="1:6" ht="12.75">
      <c r="A55" s="4"/>
      <c r="B55" s="58"/>
      <c r="C55" s="58"/>
      <c r="D55" s="58"/>
      <c r="E55" s="58"/>
      <c r="F55" s="58"/>
    </row>
    <row r="56" spans="1:6" ht="12.75">
      <c r="A56" s="4"/>
      <c r="B56" s="58"/>
      <c r="C56" s="58"/>
      <c r="D56" s="58"/>
      <c r="E56" s="58"/>
      <c r="F56" s="58"/>
    </row>
    <row r="57" spans="1:6" ht="12.75">
      <c r="A57" s="4"/>
      <c r="B57" s="58"/>
      <c r="C57" s="58"/>
      <c r="D57" s="58"/>
      <c r="E57" s="58"/>
      <c r="F57" s="58"/>
    </row>
    <row r="58" spans="1:6" ht="12.75">
      <c r="A58" s="4"/>
      <c r="B58" s="58"/>
      <c r="C58" s="58"/>
      <c r="D58" s="58"/>
      <c r="E58" s="58"/>
      <c r="F58" s="58"/>
    </row>
    <row r="59" spans="1:6" ht="12.75">
      <c r="A59" s="4"/>
      <c r="B59" s="58"/>
      <c r="C59" s="58"/>
      <c r="D59" s="58"/>
      <c r="E59" s="58"/>
      <c r="F59" s="58"/>
    </row>
    <row r="60" spans="1:6" ht="12.75">
      <c r="A60" s="4"/>
      <c r="B60" s="58"/>
      <c r="C60" s="58"/>
      <c r="D60" s="58"/>
      <c r="E60" s="58"/>
      <c r="F60" s="58"/>
    </row>
    <row r="61" spans="1:6" ht="12.75">
      <c r="A61" s="4"/>
      <c r="B61" s="58"/>
      <c r="C61" s="58"/>
      <c r="D61" s="58"/>
      <c r="E61" s="58"/>
      <c r="F61" s="58"/>
    </row>
    <row r="62" spans="1:6" ht="12.75">
      <c r="A62" s="4"/>
      <c r="B62" s="58"/>
      <c r="C62" s="58"/>
      <c r="D62" s="58"/>
      <c r="E62" s="58"/>
      <c r="F62" s="58"/>
    </row>
    <row r="63" spans="1:6" ht="12.75">
      <c r="A63" s="4"/>
      <c r="B63" s="58"/>
      <c r="C63" s="58"/>
      <c r="D63" s="58"/>
      <c r="E63" s="58"/>
      <c r="F63" s="58"/>
    </row>
    <row r="64" spans="1:6" ht="12.75">
      <c r="A64" s="4"/>
      <c r="B64" s="58"/>
      <c r="C64" s="58"/>
      <c r="D64" s="58"/>
      <c r="E64" s="58"/>
      <c r="F64" s="58"/>
    </row>
    <row r="65" spans="1:6" ht="12.75">
      <c r="A65" s="4"/>
      <c r="B65" s="58"/>
      <c r="C65" s="58"/>
      <c r="D65" s="58"/>
      <c r="E65" s="58"/>
      <c r="F65" s="58"/>
    </row>
    <row r="66" spans="1:6" ht="12.75">
      <c r="A66" s="4"/>
      <c r="B66" s="58"/>
      <c r="C66" s="58"/>
      <c r="D66" s="58"/>
      <c r="E66" s="58"/>
      <c r="F66" s="58"/>
    </row>
    <row r="67" spans="1:6" ht="12.75">
      <c r="A67" s="4"/>
      <c r="B67" s="58"/>
      <c r="C67" s="58"/>
      <c r="D67" s="58"/>
      <c r="E67" s="58"/>
      <c r="F67" s="58"/>
    </row>
    <row r="68" spans="1:6" ht="12.75">
      <c r="A68" s="4"/>
      <c r="B68" s="58"/>
      <c r="C68" s="58"/>
      <c r="D68" s="58"/>
      <c r="E68" s="58"/>
      <c r="F68" s="58"/>
    </row>
    <row r="69" spans="1:6" ht="12.75">
      <c r="A69" s="4"/>
      <c r="B69" s="58"/>
      <c r="C69" s="58"/>
      <c r="D69" s="58"/>
      <c r="E69" s="58"/>
      <c r="F69" s="58"/>
    </row>
  </sheetData>
  <sheetProtection/>
  <mergeCells count="68">
    <mergeCell ref="B46:F46"/>
    <mergeCell ref="B67:F67"/>
    <mergeCell ref="B68:F68"/>
    <mergeCell ref="B69:F69"/>
    <mergeCell ref="B63:F63"/>
    <mergeCell ref="B64:F64"/>
    <mergeCell ref="B65:F65"/>
    <mergeCell ref="B66:F66"/>
    <mergeCell ref="B54:F54"/>
    <mergeCell ref="B61:F61"/>
    <mergeCell ref="B59:F59"/>
    <mergeCell ref="B60:F60"/>
    <mergeCell ref="B50:F50"/>
    <mergeCell ref="B49:F49"/>
    <mergeCell ref="B62:F62"/>
    <mergeCell ref="B55:F55"/>
    <mergeCell ref="B56:F56"/>
    <mergeCell ref="B57:F57"/>
    <mergeCell ref="B58:F58"/>
    <mergeCell ref="B41:F41"/>
    <mergeCell ref="B43:F43"/>
    <mergeCell ref="B52:F52"/>
    <mergeCell ref="B31:F31"/>
    <mergeCell ref="B53:F53"/>
    <mergeCell ref="B51:F51"/>
    <mergeCell ref="B48:F48"/>
    <mergeCell ref="B35:F35"/>
    <mergeCell ref="B45:F45"/>
    <mergeCell ref="B47:F47"/>
    <mergeCell ref="B30:F30"/>
    <mergeCell ref="B32:F32"/>
    <mergeCell ref="B44:F44"/>
    <mergeCell ref="B40:F40"/>
    <mergeCell ref="B42:F42"/>
    <mergeCell ref="B33:F33"/>
    <mergeCell ref="B34:F34"/>
    <mergeCell ref="B36:F36"/>
    <mergeCell ref="B38:F38"/>
    <mergeCell ref="B39:F39"/>
    <mergeCell ref="B1:F1"/>
    <mergeCell ref="B3:F3"/>
    <mergeCell ref="B4:F4"/>
    <mergeCell ref="B5:F5"/>
    <mergeCell ref="B6:F6"/>
    <mergeCell ref="B20:F20"/>
    <mergeCell ref="B15:F15"/>
    <mergeCell ref="B16:F16"/>
    <mergeCell ref="B17:F17"/>
    <mergeCell ref="B18:F18"/>
    <mergeCell ref="B7:F7"/>
    <mergeCell ref="B8:F8"/>
    <mergeCell ref="B9:F9"/>
    <mergeCell ref="B10:F10"/>
    <mergeCell ref="B29:F29"/>
    <mergeCell ref="B37:F37"/>
    <mergeCell ref="B21:F21"/>
    <mergeCell ref="B25:F25"/>
    <mergeCell ref="B27:F27"/>
    <mergeCell ref="B28:F28"/>
    <mergeCell ref="B11:F11"/>
    <mergeCell ref="B13:F13"/>
    <mergeCell ref="B14:F14"/>
    <mergeCell ref="B12:F12"/>
    <mergeCell ref="B26:F26"/>
    <mergeCell ref="B24:F24"/>
    <mergeCell ref="B22:F22"/>
    <mergeCell ref="B23:F23"/>
    <mergeCell ref="B19:F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29">
      <selection activeCell="A55" sqref="A55:F55"/>
    </sheetView>
  </sheetViews>
  <sheetFormatPr defaultColWidth="9.00390625" defaultRowHeight="12.75"/>
  <cols>
    <col min="1" max="1" width="7.75390625" style="0" customWidth="1"/>
    <col min="6" max="6" width="18.375" style="0" customWidth="1"/>
  </cols>
  <sheetData>
    <row r="1" spans="1:7" ht="12.75">
      <c r="A1" s="1" t="s">
        <v>2</v>
      </c>
      <c r="B1" s="55" t="s">
        <v>3</v>
      </c>
      <c r="C1" s="55"/>
      <c r="D1" s="55"/>
      <c r="E1" s="55"/>
      <c r="F1" s="55"/>
      <c r="G1" s="1"/>
    </row>
    <row r="2" ht="12.75">
      <c r="A2" s="4"/>
    </row>
    <row r="3" spans="1:8" ht="12.75">
      <c r="A3" s="4" t="s">
        <v>124</v>
      </c>
      <c r="B3" s="58" t="s">
        <v>150</v>
      </c>
      <c r="C3" s="58"/>
      <c r="D3" s="58"/>
      <c r="E3" s="58"/>
      <c r="F3" s="58"/>
      <c r="G3" s="7"/>
      <c r="H3" s="4"/>
    </row>
    <row r="4" spans="1:8" ht="12.75">
      <c r="A4" s="4" t="s">
        <v>370</v>
      </c>
      <c r="B4" s="58" t="s">
        <v>381</v>
      </c>
      <c r="C4" s="58"/>
      <c r="D4" s="58"/>
      <c r="E4" s="58"/>
      <c r="F4" s="58"/>
      <c r="G4" s="7"/>
      <c r="H4" s="4"/>
    </row>
    <row r="5" spans="1:8" ht="12.75">
      <c r="A5" s="4" t="s">
        <v>301</v>
      </c>
      <c r="B5" s="58" t="s">
        <v>302</v>
      </c>
      <c r="C5" s="58"/>
      <c r="D5" s="58"/>
      <c r="E5" s="58"/>
      <c r="F5" s="58"/>
      <c r="G5" s="7"/>
      <c r="H5" s="4"/>
    </row>
    <row r="6" spans="1:8" ht="12.75">
      <c r="A6" s="4" t="s">
        <v>400</v>
      </c>
      <c r="B6" s="68" t="s">
        <v>401</v>
      </c>
      <c r="C6" s="68"/>
      <c r="D6" s="68"/>
      <c r="E6" s="68"/>
      <c r="F6" s="68"/>
      <c r="G6" s="7"/>
      <c r="H6" s="4"/>
    </row>
    <row r="7" spans="1:8" ht="12.75">
      <c r="A7" s="4" t="s">
        <v>412</v>
      </c>
      <c r="B7" s="68" t="s">
        <v>413</v>
      </c>
      <c r="C7" s="68"/>
      <c r="D7" s="68"/>
      <c r="E7" s="68"/>
      <c r="F7" s="68"/>
      <c r="G7" s="7"/>
      <c r="H7" s="4"/>
    </row>
    <row r="8" spans="1:8" ht="12.75">
      <c r="A8" s="4" t="s">
        <v>252</v>
      </c>
      <c r="B8" s="5" t="s">
        <v>253</v>
      </c>
      <c r="C8" s="5"/>
      <c r="D8" s="5"/>
      <c r="E8" s="5"/>
      <c r="F8" s="5"/>
      <c r="G8" s="7"/>
      <c r="H8" s="4"/>
    </row>
    <row r="9" spans="1:8" ht="12.75">
      <c r="A9" s="4" t="s">
        <v>418</v>
      </c>
      <c r="B9" s="5" t="s">
        <v>419</v>
      </c>
      <c r="C9" s="5"/>
      <c r="D9" s="5"/>
      <c r="E9" s="5"/>
      <c r="F9" s="5"/>
      <c r="G9" s="7"/>
      <c r="H9" s="4"/>
    </row>
    <row r="10" spans="1:8" ht="12.75">
      <c r="A10" s="4" t="s">
        <v>308</v>
      </c>
      <c r="B10" s="62" t="s">
        <v>309</v>
      </c>
      <c r="C10" s="62"/>
      <c r="D10" s="62"/>
      <c r="E10" s="62"/>
      <c r="F10" s="62"/>
      <c r="G10" s="7"/>
      <c r="H10" s="4"/>
    </row>
    <row r="11" spans="1:8" ht="12.75">
      <c r="A11" s="4" t="s">
        <v>292</v>
      </c>
      <c r="B11" s="58" t="s">
        <v>293</v>
      </c>
      <c r="C11" s="58"/>
      <c r="D11" s="58"/>
      <c r="E11" s="58"/>
      <c r="F11" s="58"/>
      <c r="G11" s="7"/>
      <c r="H11" s="4"/>
    </row>
    <row r="12" spans="1:8" ht="12.75">
      <c r="A12" s="4" t="s">
        <v>382</v>
      </c>
      <c r="B12" s="68" t="s">
        <v>383</v>
      </c>
      <c r="C12" s="68"/>
      <c r="D12" s="68"/>
      <c r="E12" s="68"/>
      <c r="F12" s="68"/>
      <c r="G12" s="7"/>
      <c r="H12" s="4"/>
    </row>
    <row r="13" spans="1:8" ht="12.75">
      <c r="A13" s="4" t="s">
        <v>125</v>
      </c>
      <c r="B13" s="62" t="s">
        <v>151</v>
      </c>
      <c r="C13" s="62"/>
      <c r="D13" s="62"/>
      <c r="E13" s="62"/>
      <c r="F13" s="62"/>
      <c r="G13" s="7"/>
      <c r="H13" s="4"/>
    </row>
    <row r="14" spans="1:8" ht="12.75">
      <c r="A14" s="4" t="s">
        <v>153</v>
      </c>
      <c r="B14" s="62" t="s">
        <v>154</v>
      </c>
      <c r="C14" s="62"/>
      <c r="D14" s="62"/>
      <c r="E14" s="62"/>
      <c r="F14" s="62"/>
      <c r="G14" s="7"/>
      <c r="H14" s="4"/>
    </row>
    <row r="15" spans="1:8" ht="12.75">
      <c r="A15" s="4" t="s">
        <v>126</v>
      </c>
      <c r="B15" s="76" t="s">
        <v>152</v>
      </c>
      <c r="C15" s="76"/>
      <c r="D15" s="76"/>
      <c r="E15" s="76"/>
      <c r="F15" s="76"/>
      <c r="G15" s="7"/>
      <c r="H15" s="4"/>
    </row>
    <row r="16" spans="1:8" ht="12.75">
      <c r="A16" s="4" t="s">
        <v>294</v>
      </c>
      <c r="B16" s="76" t="s">
        <v>295</v>
      </c>
      <c r="C16" s="76"/>
      <c r="D16" s="76"/>
      <c r="E16" s="76"/>
      <c r="F16" s="76"/>
      <c r="G16" s="7"/>
      <c r="H16" s="4"/>
    </row>
    <row r="17" spans="1:8" ht="12.75">
      <c r="A17" s="4" t="s">
        <v>317</v>
      </c>
      <c r="B17" s="76" t="s">
        <v>318</v>
      </c>
      <c r="C17" s="76"/>
      <c r="D17" s="76"/>
      <c r="E17" s="76"/>
      <c r="F17" s="76"/>
      <c r="G17" s="7"/>
      <c r="H17" s="4"/>
    </row>
    <row r="18" spans="1:8" ht="12.75">
      <c r="A18" s="4" t="s">
        <v>470</v>
      </c>
      <c r="B18" s="76" t="s">
        <v>471</v>
      </c>
      <c r="C18" s="76"/>
      <c r="D18" s="76"/>
      <c r="E18" s="76"/>
      <c r="F18" s="76"/>
      <c r="G18" s="7"/>
      <c r="H18" s="4"/>
    </row>
    <row r="19" spans="1:8" ht="12.75">
      <c r="A19" s="4" t="s">
        <v>127</v>
      </c>
      <c r="B19" s="58" t="s">
        <v>296</v>
      </c>
      <c r="C19" s="58"/>
      <c r="D19" s="58"/>
      <c r="E19" s="58"/>
      <c r="F19" s="58"/>
      <c r="G19" s="7"/>
      <c r="H19" s="4"/>
    </row>
    <row r="20" spans="1:8" ht="12.75">
      <c r="A20" s="4" t="s">
        <v>128</v>
      </c>
      <c r="B20" s="58" t="s">
        <v>155</v>
      </c>
      <c r="C20" s="58"/>
      <c r="D20" s="58"/>
      <c r="E20" s="58"/>
      <c r="F20" s="58"/>
      <c r="G20" s="7"/>
      <c r="H20" s="4"/>
    </row>
    <row r="21" spans="1:8" ht="12.75">
      <c r="A21" s="4" t="s">
        <v>513</v>
      </c>
      <c r="B21" s="58" t="s">
        <v>514</v>
      </c>
      <c r="C21" s="58"/>
      <c r="D21" s="58"/>
      <c r="E21" s="58"/>
      <c r="F21" s="58"/>
      <c r="G21" s="7"/>
      <c r="H21" s="4"/>
    </row>
    <row r="22" spans="1:8" ht="12.75">
      <c r="A22" s="4" t="s">
        <v>129</v>
      </c>
      <c r="B22" s="58" t="s">
        <v>156</v>
      </c>
      <c r="C22" s="58"/>
      <c r="D22" s="58"/>
      <c r="E22" s="58"/>
      <c r="F22" s="58"/>
      <c r="G22" s="7"/>
      <c r="H22" s="4"/>
    </row>
    <row r="23" spans="1:8" ht="12.75">
      <c r="A23" s="4" t="s">
        <v>307</v>
      </c>
      <c r="B23" s="58" t="s">
        <v>384</v>
      </c>
      <c r="C23" s="58"/>
      <c r="D23" s="58"/>
      <c r="E23" s="58"/>
      <c r="F23" s="58"/>
      <c r="G23" s="7"/>
      <c r="H23" s="4"/>
    </row>
    <row r="24" spans="1:8" ht="12.75">
      <c r="A24" s="4" t="s">
        <v>130</v>
      </c>
      <c r="B24" s="58" t="s">
        <v>157</v>
      </c>
      <c r="C24" s="58"/>
      <c r="D24" s="58"/>
      <c r="E24" s="58"/>
      <c r="F24" s="58"/>
      <c r="G24" s="7"/>
      <c r="H24" s="4"/>
    </row>
    <row r="25" spans="1:8" ht="12.75">
      <c r="A25" s="4" t="s">
        <v>131</v>
      </c>
      <c r="B25" s="58" t="s">
        <v>158</v>
      </c>
      <c r="C25" s="58"/>
      <c r="D25" s="58"/>
      <c r="E25" s="58"/>
      <c r="F25" s="58"/>
      <c r="G25" s="7"/>
      <c r="H25" s="4"/>
    </row>
    <row r="26" spans="1:8" ht="12.75">
      <c r="A26" s="4" t="s">
        <v>132</v>
      </c>
      <c r="B26" s="58" t="s">
        <v>160</v>
      </c>
      <c r="C26" s="58"/>
      <c r="D26" s="58"/>
      <c r="E26" s="58"/>
      <c r="F26" s="58"/>
      <c r="G26" s="7"/>
      <c r="H26" s="4"/>
    </row>
    <row r="27" spans="1:8" ht="12.75">
      <c r="A27" s="4" t="s">
        <v>133</v>
      </c>
      <c r="B27" s="58" t="s">
        <v>159</v>
      </c>
      <c r="C27" s="58"/>
      <c r="D27" s="58"/>
      <c r="E27" s="58"/>
      <c r="F27" s="58"/>
      <c r="G27" s="7"/>
      <c r="H27" s="4"/>
    </row>
    <row r="28" spans="1:8" ht="12.75">
      <c r="A28" s="4" t="s">
        <v>134</v>
      </c>
      <c r="B28" s="58" t="s">
        <v>161</v>
      </c>
      <c r="C28" s="58"/>
      <c r="D28" s="58"/>
      <c r="E28" s="58"/>
      <c r="F28" s="58"/>
      <c r="G28" s="7"/>
      <c r="H28" s="4"/>
    </row>
    <row r="29" spans="1:8" ht="12.75">
      <c r="A29" s="4" t="s">
        <v>176</v>
      </c>
      <c r="B29" s="58" t="s">
        <v>177</v>
      </c>
      <c r="C29" s="58"/>
      <c r="D29" s="58"/>
      <c r="E29" s="58"/>
      <c r="F29" s="58"/>
      <c r="G29" s="7"/>
      <c r="H29" s="4"/>
    </row>
    <row r="30" spans="1:8" ht="12.75">
      <c r="A30" s="4" t="s">
        <v>385</v>
      </c>
      <c r="B30" s="68" t="s">
        <v>386</v>
      </c>
      <c r="C30" s="68"/>
      <c r="D30" s="68"/>
      <c r="E30" s="68"/>
      <c r="F30" s="68"/>
      <c r="G30" s="7"/>
      <c r="H30" s="4"/>
    </row>
    <row r="31" spans="1:8" ht="12.75">
      <c r="A31" s="4" t="s">
        <v>135</v>
      </c>
      <c r="B31" s="58" t="s">
        <v>162</v>
      </c>
      <c r="C31" s="58"/>
      <c r="D31" s="58"/>
      <c r="E31" s="58"/>
      <c r="F31" s="58"/>
      <c r="G31" s="7"/>
      <c r="H31" s="4"/>
    </row>
    <row r="32" spans="1:8" ht="12.75">
      <c r="A32" s="4" t="s">
        <v>136</v>
      </c>
      <c r="B32" s="58" t="s">
        <v>163</v>
      </c>
      <c r="C32" s="58"/>
      <c r="D32" s="58"/>
      <c r="E32" s="58"/>
      <c r="F32" s="58"/>
      <c r="G32" s="7"/>
      <c r="H32" s="4"/>
    </row>
    <row r="33" spans="1:8" ht="12.75">
      <c r="A33" s="4" t="s">
        <v>137</v>
      </c>
      <c r="B33" s="58" t="s">
        <v>387</v>
      </c>
      <c r="C33" s="58"/>
      <c r="D33" s="58"/>
      <c r="E33" s="58"/>
      <c r="F33" s="58"/>
      <c r="G33" s="7"/>
      <c r="H33" s="4"/>
    </row>
    <row r="34" spans="1:8" ht="12.75">
      <c r="A34" s="4" t="s">
        <v>138</v>
      </c>
      <c r="B34" s="58" t="s">
        <v>164</v>
      </c>
      <c r="C34" s="58"/>
      <c r="D34" s="58"/>
      <c r="E34" s="58"/>
      <c r="F34" s="58"/>
      <c r="G34" s="7"/>
      <c r="H34" s="4"/>
    </row>
    <row r="35" spans="1:8" ht="12.75">
      <c r="A35" s="4" t="s">
        <v>139</v>
      </c>
      <c r="B35" s="58" t="s">
        <v>165</v>
      </c>
      <c r="C35" s="58"/>
      <c r="D35" s="58"/>
      <c r="E35" s="58"/>
      <c r="F35" s="58"/>
      <c r="G35" s="7"/>
      <c r="H35" s="4"/>
    </row>
    <row r="36" spans="1:8" ht="12.75">
      <c r="A36" s="4" t="s">
        <v>420</v>
      </c>
      <c r="B36" s="58" t="s">
        <v>421</v>
      </c>
      <c r="C36" s="58"/>
      <c r="D36" s="58"/>
      <c r="E36" s="58"/>
      <c r="F36" s="58"/>
      <c r="G36" s="7"/>
      <c r="H36" s="4"/>
    </row>
    <row r="37" spans="1:8" ht="12.75">
      <c r="A37" s="4" t="s">
        <v>140</v>
      </c>
      <c r="B37" s="58" t="s">
        <v>166</v>
      </c>
      <c r="C37" s="58"/>
      <c r="D37" s="58"/>
      <c r="E37" s="58"/>
      <c r="F37" s="58"/>
      <c r="G37" s="7"/>
      <c r="H37" s="4"/>
    </row>
    <row r="38" spans="1:8" ht="12.75">
      <c r="A38" s="4" t="s">
        <v>388</v>
      </c>
      <c r="B38" s="58" t="s">
        <v>389</v>
      </c>
      <c r="C38" s="58"/>
      <c r="D38" s="58"/>
      <c r="E38" s="58"/>
      <c r="F38" s="58"/>
      <c r="G38" s="7"/>
      <c r="H38" s="4"/>
    </row>
    <row r="39" spans="1:8" ht="12.75">
      <c r="A39" s="4" t="s">
        <v>428</v>
      </c>
      <c r="B39" s="58" t="s">
        <v>429</v>
      </c>
      <c r="C39" s="58"/>
      <c r="D39" s="58"/>
      <c r="E39" s="58"/>
      <c r="F39" s="58"/>
      <c r="G39" s="7"/>
      <c r="H39" s="4"/>
    </row>
    <row r="40" spans="1:8" ht="12.75">
      <c r="A40" s="4" t="s">
        <v>430</v>
      </c>
      <c r="B40" s="58" t="s">
        <v>431</v>
      </c>
      <c r="C40" s="58"/>
      <c r="D40" s="58"/>
      <c r="E40" s="58"/>
      <c r="F40" s="58"/>
      <c r="G40" s="7"/>
      <c r="H40" s="4"/>
    </row>
    <row r="41" spans="1:8" ht="12.75">
      <c r="A41" s="4" t="s">
        <v>432</v>
      </c>
      <c r="B41" s="58" t="s">
        <v>433</v>
      </c>
      <c r="C41" s="58"/>
      <c r="D41" s="58"/>
      <c r="E41" s="58"/>
      <c r="F41" s="58"/>
      <c r="G41" s="7"/>
      <c r="H41" s="4"/>
    </row>
    <row r="42" spans="1:8" ht="12.75">
      <c r="A42" s="4" t="s">
        <v>500</v>
      </c>
      <c r="B42" s="58" t="s">
        <v>501</v>
      </c>
      <c r="C42" s="58"/>
      <c r="D42" s="58"/>
      <c r="E42" s="58"/>
      <c r="F42" s="58"/>
      <c r="G42" s="7"/>
      <c r="H42" s="4"/>
    </row>
    <row r="43" spans="1:8" ht="12.75">
      <c r="A43" s="4" t="s">
        <v>434</v>
      </c>
      <c r="B43" s="58" t="s">
        <v>435</v>
      </c>
      <c r="C43" s="58"/>
      <c r="D43" s="58"/>
      <c r="E43" s="58"/>
      <c r="F43" s="58"/>
      <c r="G43" s="7"/>
      <c r="H43" s="4"/>
    </row>
    <row r="44" spans="1:8" ht="12.75">
      <c r="A44" s="4" t="s">
        <v>141</v>
      </c>
      <c r="B44" s="58" t="s">
        <v>167</v>
      </c>
      <c r="C44" s="58"/>
      <c r="D44" s="58"/>
      <c r="E44" s="58"/>
      <c r="F44" s="58"/>
      <c r="G44" s="7"/>
      <c r="H44" s="4"/>
    </row>
    <row r="45" spans="1:8" ht="12.75">
      <c r="A45" s="4" t="s">
        <v>142</v>
      </c>
      <c r="B45" s="58" t="s">
        <v>168</v>
      </c>
      <c r="C45" s="58"/>
      <c r="D45" s="58"/>
      <c r="E45" s="58"/>
      <c r="F45" s="58"/>
      <c r="G45" s="7"/>
      <c r="H45" s="4"/>
    </row>
    <row r="46" spans="1:8" ht="12.75">
      <c r="A46" s="4" t="s">
        <v>143</v>
      </c>
      <c r="B46" s="58" t="s">
        <v>169</v>
      </c>
      <c r="C46" s="58"/>
      <c r="D46" s="58"/>
      <c r="E46" s="58"/>
      <c r="F46" s="58"/>
      <c r="G46" s="7"/>
      <c r="H46" s="4"/>
    </row>
    <row r="47" spans="1:8" ht="12.75">
      <c r="A47" s="4" t="s">
        <v>144</v>
      </c>
      <c r="B47" s="58" t="s">
        <v>170</v>
      </c>
      <c r="C47" s="58"/>
      <c r="D47" s="58"/>
      <c r="E47" s="58"/>
      <c r="F47" s="58"/>
      <c r="G47" s="7"/>
      <c r="H47" s="4"/>
    </row>
    <row r="48" spans="1:8" ht="12.75">
      <c r="A48" s="4" t="s">
        <v>145</v>
      </c>
      <c r="B48" s="58" t="s">
        <v>171</v>
      </c>
      <c r="C48" s="58"/>
      <c r="D48" s="58"/>
      <c r="E48" s="58"/>
      <c r="F48" s="58"/>
      <c r="G48" s="7"/>
      <c r="H48" s="4"/>
    </row>
    <row r="49" spans="1:8" ht="12.75">
      <c r="A49" s="4" t="s">
        <v>297</v>
      </c>
      <c r="B49" s="68" t="s">
        <v>298</v>
      </c>
      <c r="C49" s="68"/>
      <c r="D49" s="68"/>
      <c r="E49" s="68"/>
      <c r="F49" s="68"/>
      <c r="G49" s="7"/>
      <c r="H49" s="4"/>
    </row>
    <row r="50" spans="1:8" ht="12.75">
      <c r="A50" s="4" t="s">
        <v>406</v>
      </c>
      <c r="B50" s="68" t="s">
        <v>407</v>
      </c>
      <c r="C50" s="68"/>
      <c r="D50" s="68"/>
      <c r="E50" s="68"/>
      <c r="F50" s="68"/>
      <c r="G50" s="7"/>
      <c r="H50" s="4"/>
    </row>
    <row r="51" spans="1:8" ht="12.75">
      <c r="A51" s="4" t="s">
        <v>436</v>
      </c>
      <c r="B51" s="68" t="s">
        <v>437</v>
      </c>
      <c r="C51" s="68"/>
      <c r="D51" s="68"/>
      <c r="E51" s="68"/>
      <c r="F51" s="68"/>
      <c r="G51" s="7"/>
      <c r="H51" s="4"/>
    </row>
    <row r="52" spans="1:8" ht="12.75">
      <c r="A52" s="4" t="s">
        <v>438</v>
      </c>
      <c r="B52" s="68" t="s">
        <v>439</v>
      </c>
      <c r="C52" s="68"/>
      <c r="D52" s="68"/>
      <c r="E52" s="68"/>
      <c r="F52" s="68"/>
      <c r="G52" s="7"/>
      <c r="H52" s="4"/>
    </row>
    <row r="53" spans="1:8" ht="12.75">
      <c r="A53" s="4" t="s">
        <v>440</v>
      </c>
      <c r="B53" s="68" t="s">
        <v>441</v>
      </c>
      <c r="C53" s="68"/>
      <c r="D53" s="68"/>
      <c r="E53" s="68"/>
      <c r="F53" s="68"/>
      <c r="G53" s="7"/>
      <c r="H53" s="4"/>
    </row>
    <row r="54" spans="1:8" ht="12.75">
      <c r="A54" s="4" t="s">
        <v>146</v>
      </c>
      <c r="B54" s="58" t="s">
        <v>172</v>
      </c>
      <c r="C54" s="58"/>
      <c r="D54" s="58"/>
      <c r="E54" s="58"/>
      <c r="F54" s="58"/>
      <c r="G54" s="7"/>
      <c r="H54" s="4"/>
    </row>
    <row r="55" spans="1:8" ht="12.75">
      <c r="A55" s="4" t="s">
        <v>147</v>
      </c>
      <c r="B55" s="58" t="s">
        <v>173</v>
      </c>
      <c r="C55" s="58"/>
      <c r="D55" s="58"/>
      <c r="E55" s="58"/>
      <c r="F55" s="58"/>
      <c r="G55" s="7"/>
      <c r="H55" s="4"/>
    </row>
    <row r="56" spans="1:8" ht="12.75">
      <c r="A56" s="4" t="s">
        <v>148</v>
      </c>
      <c r="B56" s="58" t="s">
        <v>174</v>
      </c>
      <c r="C56" s="58"/>
      <c r="D56" s="58"/>
      <c r="E56" s="58"/>
      <c r="F56" s="58"/>
      <c r="G56" s="7"/>
      <c r="H56" s="4"/>
    </row>
    <row r="57" spans="1:8" ht="12.75">
      <c r="A57" s="4" t="s">
        <v>303</v>
      </c>
      <c r="B57" s="68" t="s">
        <v>304</v>
      </c>
      <c r="C57" s="68"/>
      <c r="D57" s="68"/>
      <c r="E57" s="68"/>
      <c r="F57" s="68"/>
      <c r="G57" s="7"/>
      <c r="H57" s="4"/>
    </row>
    <row r="58" spans="1:8" ht="12.75">
      <c r="A58" s="4" t="s">
        <v>394</v>
      </c>
      <c r="B58" s="68" t="s">
        <v>395</v>
      </c>
      <c r="C58" s="68"/>
      <c r="D58" s="68"/>
      <c r="E58" s="68"/>
      <c r="F58" s="68"/>
      <c r="G58" s="7"/>
      <c r="H58" s="4"/>
    </row>
    <row r="59" spans="1:8" ht="12.75">
      <c r="A59" s="4" t="s">
        <v>149</v>
      </c>
      <c r="B59" s="58" t="s">
        <v>175</v>
      </c>
      <c r="C59" s="58"/>
      <c r="D59" s="58"/>
      <c r="E59" s="58"/>
      <c r="F59" s="58"/>
      <c r="G59" s="7"/>
      <c r="H59" s="4"/>
    </row>
    <row r="60" spans="1:8" ht="12.75">
      <c r="A60" s="4" t="s">
        <v>299</v>
      </c>
      <c r="B60" s="68" t="s">
        <v>300</v>
      </c>
      <c r="C60" s="68"/>
      <c r="D60" s="68"/>
      <c r="E60" s="68"/>
      <c r="F60" s="68"/>
      <c r="G60" s="7"/>
      <c r="H60" s="4"/>
    </row>
    <row r="61" spans="1:8" ht="12.75">
      <c r="A61" s="4" t="s">
        <v>490</v>
      </c>
      <c r="B61" s="68" t="s">
        <v>491</v>
      </c>
      <c r="C61" s="68"/>
      <c r="D61" s="68"/>
      <c r="E61" s="68"/>
      <c r="F61" s="68"/>
      <c r="G61" s="7"/>
      <c r="H61" s="4"/>
    </row>
    <row r="62" spans="1:6" ht="12.75">
      <c r="A62" s="4" t="s">
        <v>390</v>
      </c>
      <c r="B62" s="68" t="s">
        <v>383</v>
      </c>
      <c r="C62" s="68"/>
      <c r="D62" s="68"/>
      <c r="E62" s="68"/>
      <c r="F62" s="68"/>
    </row>
    <row r="63" spans="1:6" ht="12.75">
      <c r="A63" s="4" t="s">
        <v>452</v>
      </c>
      <c r="B63" s="68" t="s">
        <v>453</v>
      </c>
      <c r="C63" s="68"/>
      <c r="D63" s="68"/>
      <c r="E63" s="68"/>
      <c r="F63" s="68"/>
    </row>
    <row r="64" spans="1:6" ht="12.75">
      <c r="A64" s="4" t="s">
        <v>391</v>
      </c>
      <c r="B64" s="68" t="s">
        <v>243</v>
      </c>
      <c r="C64" s="68"/>
      <c r="D64" s="68"/>
      <c r="E64" s="68"/>
      <c r="F64" s="68"/>
    </row>
    <row r="65" spans="1:6" ht="12.75">
      <c r="A65" s="4"/>
      <c r="B65" s="58"/>
      <c r="C65" s="58"/>
      <c r="D65" s="58"/>
      <c r="E65" s="58"/>
      <c r="F65" s="58"/>
    </row>
    <row r="66" spans="1:6" ht="12.75">
      <c r="A66" s="4"/>
      <c r="B66" s="58"/>
      <c r="C66" s="58"/>
      <c r="D66" s="58"/>
      <c r="E66" s="58"/>
      <c r="F66" s="58"/>
    </row>
    <row r="67" spans="1:6" ht="12.75">
      <c r="A67" s="4"/>
      <c r="B67" s="58"/>
      <c r="C67" s="58"/>
      <c r="D67" s="58"/>
      <c r="E67" s="58"/>
      <c r="F67" s="58"/>
    </row>
    <row r="68" spans="1:6" ht="12.75">
      <c r="A68" s="4"/>
      <c r="B68" s="58"/>
      <c r="C68" s="58"/>
      <c r="D68" s="58"/>
      <c r="E68" s="58"/>
      <c r="F68" s="58"/>
    </row>
    <row r="69" spans="1:6" ht="12.75">
      <c r="A69" s="4"/>
      <c r="B69" s="58"/>
      <c r="C69" s="58"/>
      <c r="D69" s="58"/>
      <c r="E69" s="58"/>
      <c r="F69" s="58"/>
    </row>
    <row r="70" spans="1:6" ht="12.75">
      <c r="A70" s="4"/>
      <c r="B70" s="58"/>
      <c r="C70" s="58"/>
      <c r="D70" s="58"/>
      <c r="E70" s="58"/>
      <c r="F70" s="58"/>
    </row>
    <row r="71" spans="1:6" ht="12.75">
      <c r="A71" s="4"/>
      <c r="B71" s="58"/>
      <c r="C71" s="58"/>
      <c r="D71" s="58"/>
      <c r="E71" s="58"/>
      <c r="F71" s="58"/>
    </row>
    <row r="72" spans="1:6" ht="12.75">
      <c r="A72" s="4"/>
      <c r="B72" s="58"/>
      <c r="C72" s="58"/>
      <c r="D72" s="58"/>
      <c r="E72" s="58"/>
      <c r="F72" s="58"/>
    </row>
    <row r="73" spans="1:6" ht="12.75">
      <c r="A73" s="4"/>
      <c r="B73" s="58"/>
      <c r="C73" s="58"/>
      <c r="D73" s="58"/>
      <c r="E73" s="58"/>
      <c r="F73" s="58"/>
    </row>
    <row r="74" spans="1:6" ht="12.75">
      <c r="A74" s="4"/>
      <c r="B74" s="58"/>
      <c r="C74" s="58"/>
      <c r="D74" s="58"/>
      <c r="E74" s="58"/>
      <c r="F74" s="58"/>
    </row>
    <row r="75" spans="1:6" ht="12.75">
      <c r="A75" s="4"/>
      <c r="B75" s="58"/>
      <c r="C75" s="58"/>
      <c r="D75" s="58"/>
      <c r="E75" s="58"/>
      <c r="F75" s="58"/>
    </row>
    <row r="76" spans="1:6" ht="12.75">
      <c r="A76" s="4"/>
      <c r="B76" s="58"/>
      <c r="C76" s="58"/>
      <c r="D76" s="58"/>
      <c r="E76" s="58"/>
      <c r="F76" s="58"/>
    </row>
    <row r="77" spans="1:6" ht="12.75">
      <c r="A77" s="4"/>
      <c r="B77" s="58"/>
      <c r="C77" s="58"/>
      <c r="D77" s="58"/>
      <c r="E77" s="58"/>
      <c r="F77" s="58"/>
    </row>
    <row r="78" spans="1:6" ht="12.75">
      <c r="A78" s="4"/>
      <c r="B78" s="58"/>
      <c r="C78" s="58"/>
      <c r="D78" s="58"/>
      <c r="E78" s="58"/>
      <c r="F78" s="58"/>
    </row>
    <row r="79" spans="1:6" ht="12.75">
      <c r="A79" s="4"/>
      <c r="B79" s="58"/>
      <c r="C79" s="58"/>
      <c r="D79" s="58"/>
      <c r="E79" s="58"/>
      <c r="F79" s="58"/>
    </row>
    <row r="80" spans="1:6" ht="12.75">
      <c r="A80" s="4"/>
      <c r="B80" s="58"/>
      <c r="C80" s="58"/>
      <c r="D80" s="58"/>
      <c r="E80" s="58"/>
      <c r="F80" s="58"/>
    </row>
    <row r="81" spans="1:6" ht="12.75">
      <c r="A81" s="4"/>
      <c r="B81" s="58"/>
      <c r="C81" s="58"/>
      <c r="D81" s="58"/>
      <c r="E81" s="58"/>
      <c r="F81" s="58"/>
    </row>
    <row r="82" spans="1:6" ht="12.75">
      <c r="A82" s="4"/>
      <c r="B82" s="58"/>
      <c r="C82" s="58"/>
      <c r="D82" s="58"/>
      <c r="E82" s="58"/>
      <c r="F82" s="58"/>
    </row>
    <row r="83" spans="1:6" ht="12.75">
      <c r="A83" s="4"/>
      <c r="B83" s="58"/>
      <c r="C83" s="58"/>
      <c r="D83" s="58"/>
      <c r="E83" s="58"/>
      <c r="F83" s="58"/>
    </row>
    <row r="84" spans="1:6" ht="12.75">
      <c r="A84" s="4"/>
      <c r="B84" s="58"/>
      <c r="C84" s="58"/>
      <c r="D84" s="58"/>
      <c r="E84" s="58"/>
      <c r="F84" s="58"/>
    </row>
    <row r="85" spans="1:6" ht="12.75">
      <c r="A85" s="4"/>
      <c r="B85" s="58"/>
      <c r="C85" s="58"/>
      <c r="D85" s="58"/>
      <c r="E85" s="58"/>
      <c r="F85" s="58"/>
    </row>
    <row r="86" spans="1:6" ht="12.75">
      <c r="A86" s="4"/>
      <c r="B86" s="58"/>
      <c r="C86" s="58"/>
      <c r="D86" s="58"/>
      <c r="E86" s="58"/>
      <c r="F86" s="58"/>
    </row>
    <row r="87" spans="1:6" ht="12.75">
      <c r="A87" s="4"/>
      <c r="B87" s="58"/>
      <c r="C87" s="58"/>
      <c r="D87" s="58"/>
      <c r="E87" s="58"/>
      <c r="F87" s="58"/>
    </row>
    <row r="88" spans="1:6" ht="12.75">
      <c r="A88" s="4"/>
      <c r="B88" s="58"/>
      <c r="C88" s="58"/>
      <c r="D88" s="58"/>
      <c r="E88" s="58"/>
      <c r="F88" s="58"/>
    </row>
    <row r="89" spans="1:6" ht="12.75">
      <c r="A89" s="4"/>
      <c r="B89" s="58"/>
      <c r="C89" s="58"/>
      <c r="D89" s="58"/>
      <c r="E89" s="58"/>
      <c r="F89" s="58"/>
    </row>
    <row r="90" spans="1:6" ht="12.75">
      <c r="A90" s="4"/>
      <c r="B90" s="58"/>
      <c r="C90" s="58"/>
      <c r="D90" s="58"/>
      <c r="E90" s="58"/>
      <c r="F90" s="58"/>
    </row>
    <row r="91" spans="1:6" ht="12.75">
      <c r="A91" s="4"/>
      <c r="B91" s="58"/>
      <c r="C91" s="58"/>
      <c r="D91" s="58"/>
      <c r="E91" s="58"/>
      <c r="F91" s="58"/>
    </row>
    <row r="92" spans="1:6" ht="12.75">
      <c r="A92" s="4"/>
      <c r="B92" s="58"/>
      <c r="C92" s="58"/>
      <c r="D92" s="58"/>
      <c r="E92" s="58"/>
      <c r="F92" s="58"/>
    </row>
    <row r="93" spans="1:6" ht="12.75">
      <c r="A93" s="4"/>
      <c r="B93" s="58"/>
      <c r="C93" s="58"/>
      <c r="D93" s="58"/>
      <c r="E93" s="58"/>
      <c r="F93" s="58"/>
    </row>
    <row r="94" spans="1:6" ht="12.75">
      <c r="A94" s="4"/>
      <c r="B94" s="58"/>
      <c r="C94" s="58"/>
      <c r="D94" s="58"/>
      <c r="E94" s="58"/>
      <c r="F94" s="58"/>
    </row>
    <row r="95" spans="1:6" ht="12.75">
      <c r="A95" s="4"/>
      <c r="B95" s="58"/>
      <c r="C95" s="58"/>
      <c r="D95" s="58"/>
      <c r="E95" s="58"/>
      <c r="F95" s="58"/>
    </row>
    <row r="96" spans="1:6" ht="12.75">
      <c r="A96" s="4"/>
      <c r="B96" s="58"/>
      <c r="C96" s="58"/>
      <c r="D96" s="58"/>
      <c r="E96" s="58"/>
      <c r="F96" s="58"/>
    </row>
  </sheetData>
  <sheetProtection/>
  <mergeCells count="93">
    <mergeCell ref="B80:F80"/>
    <mergeCell ref="B81:F81"/>
    <mergeCell ref="B70:F70"/>
    <mergeCell ref="B71:F71"/>
    <mergeCell ref="B78:F78"/>
    <mergeCell ref="B79:F79"/>
    <mergeCell ref="B72:F72"/>
    <mergeCell ref="B73:F73"/>
    <mergeCell ref="B74:F74"/>
    <mergeCell ref="B75:F75"/>
    <mergeCell ref="B50:F50"/>
    <mergeCell ref="B14:F14"/>
    <mergeCell ref="B29:F29"/>
    <mergeCell ref="B44:F44"/>
    <mergeCell ref="B47:F47"/>
    <mergeCell ref="B48:F48"/>
    <mergeCell ref="B49:F49"/>
    <mergeCell ref="B40:F40"/>
    <mergeCell ref="B41:F41"/>
    <mergeCell ref="B45:F45"/>
    <mergeCell ref="B76:F76"/>
    <mergeCell ref="B77:F77"/>
    <mergeCell ref="B88:F88"/>
    <mergeCell ref="B89:F89"/>
    <mergeCell ref="B82:F82"/>
    <mergeCell ref="B83:F83"/>
    <mergeCell ref="B84:F84"/>
    <mergeCell ref="B85:F85"/>
    <mergeCell ref="B87:F87"/>
    <mergeCell ref="B86:F86"/>
    <mergeCell ref="B62:F62"/>
    <mergeCell ref="B64:F64"/>
    <mergeCell ref="B65:F65"/>
    <mergeCell ref="B63:F63"/>
    <mergeCell ref="B66:F66"/>
    <mergeCell ref="B61:F61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60:F60"/>
    <mergeCell ref="B1:F1"/>
    <mergeCell ref="B3:F3"/>
    <mergeCell ref="B13:F13"/>
    <mergeCell ref="B11:F11"/>
    <mergeCell ref="B5:F5"/>
    <mergeCell ref="B10:F10"/>
    <mergeCell ref="B4:F4"/>
    <mergeCell ref="B12:F12"/>
    <mergeCell ref="B6:F6"/>
    <mergeCell ref="B7:F7"/>
    <mergeCell ref="B23:F23"/>
    <mergeCell ref="B17:F17"/>
    <mergeCell ref="B51:F51"/>
    <mergeCell ref="B38:F38"/>
    <mergeCell ref="B24:F24"/>
    <mergeCell ref="B25:F25"/>
    <mergeCell ref="B26:F26"/>
    <mergeCell ref="B34:F34"/>
    <mergeCell ref="B35:F35"/>
    <mergeCell ref="B37:F37"/>
    <mergeCell ref="B15:F15"/>
    <mergeCell ref="B19:F19"/>
    <mergeCell ref="B20:F20"/>
    <mergeCell ref="B18:F18"/>
    <mergeCell ref="B22:F22"/>
    <mergeCell ref="B16:F16"/>
    <mergeCell ref="B21:F21"/>
    <mergeCell ref="B43:F43"/>
    <mergeCell ref="B33:F33"/>
    <mergeCell ref="B27:F27"/>
    <mergeCell ref="B28:F28"/>
    <mergeCell ref="B31:F31"/>
    <mergeCell ref="B36:F36"/>
    <mergeCell ref="B42:F42"/>
    <mergeCell ref="B30:F30"/>
    <mergeCell ref="B39:F39"/>
    <mergeCell ref="B32:F32"/>
    <mergeCell ref="B46:F46"/>
    <mergeCell ref="B59:F59"/>
    <mergeCell ref="B94:F94"/>
    <mergeCell ref="B95:F95"/>
    <mergeCell ref="B96:F96"/>
    <mergeCell ref="B90:F90"/>
    <mergeCell ref="B91:F91"/>
    <mergeCell ref="B92:F92"/>
    <mergeCell ref="B93:F93"/>
    <mergeCell ref="B67:F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2011-08-23T10:17:34Z</cp:lastPrinted>
  <dcterms:created xsi:type="dcterms:W3CDTF">1997-02-26T13:46:56Z</dcterms:created>
  <dcterms:modified xsi:type="dcterms:W3CDTF">2011-08-24T12:09:12Z</dcterms:modified>
  <cp:category/>
  <cp:version/>
  <cp:contentType/>
  <cp:contentStatus/>
</cp:coreProperties>
</file>