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0491400-5E15-40B8-BC85-FCC4D87F3800}" xr6:coauthVersionLast="47" xr6:coauthVersionMax="47" xr10:uidLastSave="{00000000-0000-0000-0000-000000000000}"/>
  <bookViews>
    <workbookView xWindow="1815" yWindow="1815" windowWidth="21600" windowHeight="11385" xr2:uid="{0BB7085B-72FA-48E7-83D9-FBA7B1678625}"/>
  </bookViews>
  <sheets>
    <sheet name="Zestawienie zmian 2023 r.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2" i="1"/>
  <c r="F33" i="1" s="1"/>
  <c r="F38" i="1" s="1"/>
  <c r="E12" i="1"/>
  <c r="E33" i="1" s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" authorId="0" shapeId="0" xr:uid="{305DC90D-8414-4CAC-BC16-17C7E4BA17CC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<sst xmlns="http://schemas.openxmlformats.org/spreadsheetml/2006/main" count="41" uniqueCount="41">
  <si>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 xml:space="preserve">ZESTAWIENIE ZMIAN W FUNDUSZU JEDNOSTKI BUDŻETOWEJ </t>
  </si>
  <si>
    <t xml:space="preserve">                                             LUB SAMORZĄDOWEGO ZAKŁADU BUDŻETOWEGO</t>
  </si>
  <si>
    <t>Nazwa i adres jednostki sprawozdawczej _________________________   …290503029…. Numer indentyfikacyjny REGON</t>
  </si>
  <si>
    <t xml:space="preserve">        Zestawienie zmian                                                       w funduszu   jednostki                                                                                                        sporządzone na dzień  31.12.2023r</t>
  </si>
  <si>
    <t>Adresat:</t>
  </si>
  <si>
    <t>Prezydent Miasta Ostrowca Świętokrzyskiego</t>
  </si>
  <si>
    <t>Stan na   koniec roku poprzedniego</t>
  </si>
  <si>
    <t xml:space="preserve">Stan na  koniec  roku bieżącego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</si>
  <si>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</si>
  <si>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</si>
  <si>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</si>
  <si>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</si>
  <si>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 ze środkow europejskich</t>
  </si>
  <si>
    <t>1.4. Srodki na inwestycje</t>
  </si>
  <si>
    <t xml:space="preserve">1.5. Aktualizacja wyceny środków  trwałych </t>
  </si>
  <si>
    <t>1.6. Nieodpłatnie otrzymane środki trwałe i środki trwałe w budowie oraz                               wartości niematerialne i prawne</t>
  </si>
  <si>
    <t>1.7. Aktywa przyjęte od zlikwidowanych lub połączonych jednostek</t>
  </si>
  <si>
    <t>1.8. Aktywa otrzymane w ramach centralnego zaopatrzenia</t>
  </si>
  <si>
    <t>1.9. Pozostałe odpisy z wyniku finansowego  za rok bieżący</t>
  </si>
  <si>
    <t>1.10. Inne zwiększenia</t>
  </si>
  <si>
    <t>2. Zmniejszenia funduszu jednostki (z tytułu)</t>
  </si>
  <si>
    <t>2.1. Strata za rok ubiegły</t>
  </si>
  <si>
    <t>2.2. Zrealizowane dochody  budżetowe</t>
  </si>
  <si>
    <t>2.3. Rozliczenie wyniku finansowego i środków obrotowych  za rok ubiegły</t>
  </si>
  <si>
    <t>2.4. Dotacje i środki na inwestycje</t>
  </si>
  <si>
    <t>2.5. Aktualizacja  środków trwałych</t>
  </si>
  <si>
    <t>2.6. Wartość sprzedanych i nieodpłatnie przekazanych  środków trwałych i środków trwałych w budowie oraz wartości niematerialnych i prawnych</t>
  </si>
  <si>
    <t>2.7. Pasywa przyjęte od zlikwidowanych lub połączonych jednostek</t>
  </si>
  <si>
    <t>2.8. Aktywa przekazane w ramach centralnego zaopatrzenia</t>
  </si>
  <si>
    <t>2.9. Inne zmniejszenia</t>
  </si>
  <si>
    <t>II. Fundusze jednostki na koniec okresu (BZ)</t>
  </si>
  <si>
    <t xml:space="preserve">III. Wynik  finansowy netto za rok bieżący (+,-) </t>
  </si>
  <si>
    <t>1.   zysk netto ( +)</t>
  </si>
  <si>
    <t xml:space="preserve"> 2.  strata netto (-)</t>
  </si>
  <si>
    <t>3. nadwyżka środków obrotowych</t>
  </si>
  <si>
    <t>IV. Fundusz ( II +, - III)</t>
  </si>
  <si>
    <t>(Główny Księgowy)</t>
  </si>
  <si>
    <t>(rok, miesiąc, dzień)</t>
  </si>
  <si>
    <t>(kierownik jednostki)</t>
  </si>
  <si>
    <t>Ilona Gajewska</t>
  </si>
  <si>
    <t>Bożena Kotowska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</si>
</sst>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Lucida Sans Unicod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2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7" xfId="0" applyFont="1" applyBorder="1"/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9" xfId="0" applyFont="1" applyBorder="1"/>
    <xf numFmtId="0" fontId="0" fillId="0" borderId="20" xfId="0" applyBorder="1"/>
    <xf numFmtId="0" fontId="0" fillId="0" borderId="21" xfId="0" applyBorder="1"/>
    <xf numFmtId="0" fontId="2" fillId="0" borderId="1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0" fillId="0" borderId="0" xfId="0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49FE-1D12-4D70-8263-93CBE4E85B7F}">
  <dimension ref="A1:H53"/>
  <sheetViews>
    <sheetView tabSelected="1" topLeftCell="A34" workbookViewId="0">
      <selection activeCell="E52" sqref="E52:F52"/>
    </sheetView>
  </sheetViews>
  <sheetFormatPr defaultRowHeight="15" x14ac:dyDescent="0.25"/>
  <cols>
    <col min="2" max="2" width="17.28515625" customWidth="1"/>
    <col min="3" max="3" width="10.140625" bestFit="1" customWidth="1"/>
    <col min="4" max="4" width="31.5703125" customWidth="1"/>
    <col min="5" max="5" width="19.140625" customWidth="1"/>
    <col min="6" max="6" width="19.7109375" customWidth="1"/>
    <col min="8" max="8" width="13.28515625" customWidth="1"/>
    <col min="258" max="258" width="17.28515625" customWidth="1"/>
    <col min="259" max="259" width="10.140625" bestFit="1" customWidth="1"/>
    <col min="260" max="260" width="31.5703125" customWidth="1"/>
    <col min="261" max="261" width="19.140625" customWidth="1"/>
    <col min="262" max="262" width="19.7109375" customWidth="1"/>
    <col min="264" max="264" width="13.28515625" customWidth="1"/>
    <col min="514" max="514" width="17.28515625" customWidth="1"/>
    <col min="515" max="515" width="10.140625" bestFit="1" customWidth="1"/>
    <col min="516" max="516" width="31.5703125" customWidth="1"/>
    <col min="517" max="517" width="19.140625" customWidth="1"/>
    <col min="518" max="518" width="19.7109375" customWidth="1"/>
    <col min="520" max="520" width="13.28515625" customWidth="1"/>
    <col min="770" max="770" width="17.28515625" customWidth="1"/>
    <col min="771" max="771" width="10.140625" bestFit="1" customWidth="1"/>
    <col min="772" max="772" width="31.5703125" customWidth="1"/>
    <col min="773" max="773" width="19.140625" customWidth="1"/>
    <col min="774" max="774" width="19.7109375" customWidth="1"/>
    <col min="776" max="776" width="13.28515625" customWidth="1"/>
    <col min="1026" max="1026" width="17.28515625" customWidth="1"/>
    <col min="1027" max="1027" width="10.140625" bestFit="1" customWidth="1"/>
    <col min="1028" max="1028" width="31.5703125" customWidth="1"/>
    <col min="1029" max="1029" width="19.140625" customWidth="1"/>
    <col min="1030" max="1030" width="19.7109375" customWidth="1"/>
    <col min="1032" max="1032" width="13.28515625" customWidth="1"/>
    <col min="1282" max="1282" width="17.28515625" customWidth="1"/>
    <col min="1283" max="1283" width="10.140625" bestFit="1" customWidth="1"/>
    <col min="1284" max="1284" width="31.5703125" customWidth="1"/>
    <col min="1285" max="1285" width="19.140625" customWidth="1"/>
    <col min="1286" max="1286" width="19.7109375" customWidth="1"/>
    <col min="1288" max="1288" width="13.28515625" customWidth="1"/>
    <col min="1538" max="1538" width="17.28515625" customWidth="1"/>
    <col min="1539" max="1539" width="10.140625" bestFit="1" customWidth="1"/>
    <col min="1540" max="1540" width="31.5703125" customWidth="1"/>
    <col min="1541" max="1541" width="19.140625" customWidth="1"/>
    <col min="1542" max="1542" width="19.7109375" customWidth="1"/>
    <col min="1544" max="1544" width="13.28515625" customWidth="1"/>
    <col min="1794" max="1794" width="17.28515625" customWidth="1"/>
    <col min="1795" max="1795" width="10.140625" bestFit="1" customWidth="1"/>
    <col min="1796" max="1796" width="31.5703125" customWidth="1"/>
    <col min="1797" max="1797" width="19.140625" customWidth="1"/>
    <col min="1798" max="1798" width="19.7109375" customWidth="1"/>
    <col min="1800" max="1800" width="13.28515625" customWidth="1"/>
    <col min="2050" max="2050" width="17.28515625" customWidth="1"/>
    <col min="2051" max="2051" width="10.140625" bestFit="1" customWidth="1"/>
    <col min="2052" max="2052" width="31.5703125" customWidth="1"/>
    <col min="2053" max="2053" width="19.140625" customWidth="1"/>
    <col min="2054" max="2054" width="19.7109375" customWidth="1"/>
    <col min="2056" max="2056" width="13.28515625" customWidth="1"/>
    <col min="2306" max="2306" width="17.28515625" customWidth="1"/>
    <col min="2307" max="2307" width="10.140625" bestFit="1" customWidth="1"/>
    <col min="2308" max="2308" width="31.5703125" customWidth="1"/>
    <col min="2309" max="2309" width="19.140625" customWidth="1"/>
    <col min="2310" max="2310" width="19.7109375" customWidth="1"/>
    <col min="2312" max="2312" width="13.28515625" customWidth="1"/>
    <col min="2562" max="2562" width="17.28515625" customWidth="1"/>
    <col min="2563" max="2563" width="10.140625" bestFit="1" customWidth="1"/>
    <col min="2564" max="2564" width="31.5703125" customWidth="1"/>
    <col min="2565" max="2565" width="19.140625" customWidth="1"/>
    <col min="2566" max="2566" width="19.7109375" customWidth="1"/>
    <col min="2568" max="2568" width="13.28515625" customWidth="1"/>
    <col min="2818" max="2818" width="17.28515625" customWidth="1"/>
    <col min="2819" max="2819" width="10.140625" bestFit="1" customWidth="1"/>
    <col min="2820" max="2820" width="31.5703125" customWidth="1"/>
    <col min="2821" max="2821" width="19.140625" customWidth="1"/>
    <col min="2822" max="2822" width="19.7109375" customWidth="1"/>
    <col min="2824" max="2824" width="13.28515625" customWidth="1"/>
    <col min="3074" max="3074" width="17.28515625" customWidth="1"/>
    <col min="3075" max="3075" width="10.140625" bestFit="1" customWidth="1"/>
    <col min="3076" max="3076" width="31.5703125" customWidth="1"/>
    <col min="3077" max="3077" width="19.140625" customWidth="1"/>
    <col min="3078" max="3078" width="19.7109375" customWidth="1"/>
    <col min="3080" max="3080" width="13.28515625" customWidth="1"/>
    <col min="3330" max="3330" width="17.28515625" customWidth="1"/>
    <col min="3331" max="3331" width="10.140625" bestFit="1" customWidth="1"/>
    <col min="3332" max="3332" width="31.5703125" customWidth="1"/>
    <col min="3333" max="3333" width="19.140625" customWidth="1"/>
    <col min="3334" max="3334" width="19.7109375" customWidth="1"/>
    <col min="3336" max="3336" width="13.28515625" customWidth="1"/>
    <col min="3586" max="3586" width="17.28515625" customWidth="1"/>
    <col min="3587" max="3587" width="10.140625" bestFit="1" customWidth="1"/>
    <col min="3588" max="3588" width="31.5703125" customWidth="1"/>
    <col min="3589" max="3589" width="19.140625" customWidth="1"/>
    <col min="3590" max="3590" width="19.7109375" customWidth="1"/>
    <col min="3592" max="3592" width="13.28515625" customWidth="1"/>
    <col min="3842" max="3842" width="17.28515625" customWidth="1"/>
    <col min="3843" max="3843" width="10.140625" bestFit="1" customWidth="1"/>
    <col min="3844" max="3844" width="31.5703125" customWidth="1"/>
    <col min="3845" max="3845" width="19.140625" customWidth="1"/>
    <col min="3846" max="3846" width="19.7109375" customWidth="1"/>
    <col min="3848" max="3848" width="13.28515625" customWidth="1"/>
    <col min="4098" max="4098" width="17.28515625" customWidth="1"/>
    <col min="4099" max="4099" width="10.140625" bestFit="1" customWidth="1"/>
    <col min="4100" max="4100" width="31.5703125" customWidth="1"/>
    <col min="4101" max="4101" width="19.140625" customWidth="1"/>
    <col min="4102" max="4102" width="19.7109375" customWidth="1"/>
    <col min="4104" max="4104" width="13.28515625" customWidth="1"/>
    <col min="4354" max="4354" width="17.28515625" customWidth="1"/>
    <col min="4355" max="4355" width="10.140625" bestFit="1" customWidth="1"/>
    <col min="4356" max="4356" width="31.5703125" customWidth="1"/>
    <col min="4357" max="4357" width="19.140625" customWidth="1"/>
    <col min="4358" max="4358" width="19.7109375" customWidth="1"/>
    <col min="4360" max="4360" width="13.28515625" customWidth="1"/>
    <col min="4610" max="4610" width="17.28515625" customWidth="1"/>
    <col min="4611" max="4611" width="10.140625" bestFit="1" customWidth="1"/>
    <col min="4612" max="4612" width="31.5703125" customWidth="1"/>
    <col min="4613" max="4613" width="19.140625" customWidth="1"/>
    <col min="4614" max="4614" width="19.7109375" customWidth="1"/>
    <col min="4616" max="4616" width="13.28515625" customWidth="1"/>
    <col min="4866" max="4866" width="17.28515625" customWidth="1"/>
    <col min="4867" max="4867" width="10.140625" bestFit="1" customWidth="1"/>
    <col min="4868" max="4868" width="31.5703125" customWidth="1"/>
    <col min="4869" max="4869" width="19.140625" customWidth="1"/>
    <col min="4870" max="4870" width="19.7109375" customWidth="1"/>
    <col min="4872" max="4872" width="13.28515625" customWidth="1"/>
    <col min="5122" max="5122" width="17.28515625" customWidth="1"/>
    <col min="5123" max="5123" width="10.140625" bestFit="1" customWidth="1"/>
    <col min="5124" max="5124" width="31.5703125" customWidth="1"/>
    <col min="5125" max="5125" width="19.140625" customWidth="1"/>
    <col min="5126" max="5126" width="19.7109375" customWidth="1"/>
    <col min="5128" max="5128" width="13.28515625" customWidth="1"/>
    <col min="5378" max="5378" width="17.28515625" customWidth="1"/>
    <col min="5379" max="5379" width="10.140625" bestFit="1" customWidth="1"/>
    <col min="5380" max="5380" width="31.5703125" customWidth="1"/>
    <col min="5381" max="5381" width="19.140625" customWidth="1"/>
    <col min="5382" max="5382" width="19.7109375" customWidth="1"/>
    <col min="5384" max="5384" width="13.28515625" customWidth="1"/>
    <col min="5634" max="5634" width="17.28515625" customWidth="1"/>
    <col min="5635" max="5635" width="10.140625" bestFit="1" customWidth="1"/>
    <col min="5636" max="5636" width="31.5703125" customWidth="1"/>
    <col min="5637" max="5637" width="19.140625" customWidth="1"/>
    <col min="5638" max="5638" width="19.7109375" customWidth="1"/>
    <col min="5640" max="5640" width="13.28515625" customWidth="1"/>
    <col min="5890" max="5890" width="17.28515625" customWidth="1"/>
    <col min="5891" max="5891" width="10.140625" bestFit="1" customWidth="1"/>
    <col min="5892" max="5892" width="31.5703125" customWidth="1"/>
    <col min="5893" max="5893" width="19.140625" customWidth="1"/>
    <col min="5894" max="5894" width="19.7109375" customWidth="1"/>
    <col min="5896" max="5896" width="13.28515625" customWidth="1"/>
    <col min="6146" max="6146" width="17.28515625" customWidth="1"/>
    <col min="6147" max="6147" width="10.140625" bestFit="1" customWidth="1"/>
    <col min="6148" max="6148" width="31.5703125" customWidth="1"/>
    <col min="6149" max="6149" width="19.140625" customWidth="1"/>
    <col min="6150" max="6150" width="19.7109375" customWidth="1"/>
    <col min="6152" max="6152" width="13.28515625" customWidth="1"/>
    <col min="6402" max="6402" width="17.28515625" customWidth="1"/>
    <col min="6403" max="6403" width="10.140625" bestFit="1" customWidth="1"/>
    <col min="6404" max="6404" width="31.5703125" customWidth="1"/>
    <col min="6405" max="6405" width="19.140625" customWidth="1"/>
    <col min="6406" max="6406" width="19.7109375" customWidth="1"/>
    <col min="6408" max="6408" width="13.28515625" customWidth="1"/>
    <col min="6658" max="6658" width="17.28515625" customWidth="1"/>
    <col min="6659" max="6659" width="10.140625" bestFit="1" customWidth="1"/>
    <col min="6660" max="6660" width="31.5703125" customWidth="1"/>
    <col min="6661" max="6661" width="19.140625" customWidth="1"/>
    <col min="6662" max="6662" width="19.7109375" customWidth="1"/>
    <col min="6664" max="6664" width="13.28515625" customWidth="1"/>
    <col min="6914" max="6914" width="17.28515625" customWidth="1"/>
    <col min="6915" max="6915" width="10.140625" bestFit="1" customWidth="1"/>
    <col min="6916" max="6916" width="31.5703125" customWidth="1"/>
    <col min="6917" max="6917" width="19.140625" customWidth="1"/>
    <col min="6918" max="6918" width="19.7109375" customWidth="1"/>
    <col min="6920" max="6920" width="13.28515625" customWidth="1"/>
    <col min="7170" max="7170" width="17.28515625" customWidth="1"/>
    <col min="7171" max="7171" width="10.140625" bestFit="1" customWidth="1"/>
    <col min="7172" max="7172" width="31.5703125" customWidth="1"/>
    <col min="7173" max="7173" width="19.140625" customWidth="1"/>
    <col min="7174" max="7174" width="19.7109375" customWidth="1"/>
    <col min="7176" max="7176" width="13.28515625" customWidth="1"/>
    <col min="7426" max="7426" width="17.28515625" customWidth="1"/>
    <col min="7427" max="7427" width="10.140625" bestFit="1" customWidth="1"/>
    <col min="7428" max="7428" width="31.5703125" customWidth="1"/>
    <col min="7429" max="7429" width="19.140625" customWidth="1"/>
    <col min="7430" max="7430" width="19.7109375" customWidth="1"/>
    <col min="7432" max="7432" width="13.28515625" customWidth="1"/>
    <col min="7682" max="7682" width="17.28515625" customWidth="1"/>
    <col min="7683" max="7683" width="10.140625" bestFit="1" customWidth="1"/>
    <col min="7684" max="7684" width="31.5703125" customWidth="1"/>
    <col min="7685" max="7685" width="19.140625" customWidth="1"/>
    <col min="7686" max="7686" width="19.7109375" customWidth="1"/>
    <col min="7688" max="7688" width="13.28515625" customWidth="1"/>
    <col min="7938" max="7938" width="17.28515625" customWidth="1"/>
    <col min="7939" max="7939" width="10.140625" bestFit="1" customWidth="1"/>
    <col min="7940" max="7940" width="31.5703125" customWidth="1"/>
    <col min="7941" max="7941" width="19.140625" customWidth="1"/>
    <col min="7942" max="7942" width="19.7109375" customWidth="1"/>
    <col min="7944" max="7944" width="13.28515625" customWidth="1"/>
    <col min="8194" max="8194" width="17.28515625" customWidth="1"/>
    <col min="8195" max="8195" width="10.140625" bestFit="1" customWidth="1"/>
    <col min="8196" max="8196" width="31.5703125" customWidth="1"/>
    <col min="8197" max="8197" width="19.140625" customWidth="1"/>
    <col min="8198" max="8198" width="19.7109375" customWidth="1"/>
    <col min="8200" max="8200" width="13.28515625" customWidth="1"/>
    <col min="8450" max="8450" width="17.28515625" customWidth="1"/>
    <col min="8451" max="8451" width="10.140625" bestFit="1" customWidth="1"/>
    <col min="8452" max="8452" width="31.5703125" customWidth="1"/>
    <col min="8453" max="8453" width="19.140625" customWidth="1"/>
    <col min="8454" max="8454" width="19.7109375" customWidth="1"/>
    <col min="8456" max="8456" width="13.28515625" customWidth="1"/>
    <col min="8706" max="8706" width="17.28515625" customWidth="1"/>
    <col min="8707" max="8707" width="10.140625" bestFit="1" customWidth="1"/>
    <col min="8708" max="8708" width="31.5703125" customWidth="1"/>
    <col min="8709" max="8709" width="19.140625" customWidth="1"/>
    <col min="8710" max="8710" width="19.7109375" customWidth="1"/>
    <col min="8712" max="8712" width="13.28515625" customWidth="1"/>
    <col min="8962" max="8962" width="17.28515625" customWidth="1"/>
    <col min="8963" max="8963" width="10.140625" bestFit="1" customWidth="1"/>
    <col min="8964" max="8964" width="31.5703125" customWidth="1"/>
    <col min="8965" max="8965" width="19.140625" customWidth="1"/>
    <col min="8966" max="8966" width="19.7109375" customWidth="1"/>
    <col min="8968" max="8968" width="13.28515625" customWidth="1"/>
    <col min="9218" max="9218" width="17.28515625" customWidth="1"/>
    <col min="9219" max="9219" width="10.140625" bestFit="1" customWidth="1"/>
    <col min="9220" max="9220" width="31.5703125" customWidth="1"/>
    <col min="9221" max="9221" width="19.140625" customWidth="1"/>
    <col min="9222" max="9222" width="19.7109375" customWidth="1"/>
    <col min="9224" max="9224" width="13.28515625" customWidth="1"/>
    <col min="9474" max="9474" width="17.28515625" customWidth="1"/>
    <col min="9475" max="9475" width="10.140625" bestFit="1" customWidth="1"/>
    <col min="9476" max="9476" width="31.5703125" customWidth="1"/>
    <col min="9477" max="9477" width="19.140625" customWidth="1"/>
    <col min="9478" max="9478" width="19.7109375" customWidth="1"/>
    <col min="9480" max="9480" width="13.28515625" customWidth="1"/>
    <col min="9730" max="9730" width="17.28515625" customWidth="1"/>
    <col min="9731" max="9731" width="10.140625" bestFit="1" customWidth="1"/>
    <col min="9732" max="9732" width="31.5703125" customWidth="1"/>
    <col min="9733" max="9733" width="19.140625" customWidth="1"/>
    <col min="9734" max="9734" width="19.7109375" customWidth="1"/>
    <col min="9736" max="9736" width="13.28515625" customWidth="1"/>
    <col min="9986" max="9986" width="17.28515625" customWidth="1"/>
    <col min="9987" max="9987" width="10.140625" bestFit="1" customWidth="1"/>
    <col min="9988" max="9988" width="31.5703125" customWidth="1"/>
    <col min="9989" max="9989" width="19.140625" customWidth="1"/>
    <col min="9990" max="9990" width="19.7109375" customWidth="1"/>
    <col min="9992" max="9992" width="13.28515625" customWidth="1"/>
    <col min="10242" max="10242" width="17.28515625" customWidth="1"/>
    <col min="10243" max="10243" width="10.140625" bestFit="1" customWidth="1"/>
    <col min="10244" max="10244" width="31.5703125" customWidth="1"/>
    <col min="10245" max="10245" width="19.140625" customWidth="1"/>
    <col min="10246" max="10246" width="19.7109375" customWidth="1"/>
    <col min="10248" max="10248" width="13.28515625" customWidth="1"/>
    <col min="10498" max="10498" width="17.28515625" customWidth="1"/>
    <col min="10499" max="10499" width="10.140625" bestFit="1" customWidth="1"/>
    <col min="10500" max="10500" width="31.5703125" customWidth="1"/>
    <col min="10501" max="10501" width="19.140625" customWidth="1"/>
    <col min="10502" max="10502" width="19.7109375" customWidth="1"/>
    <col min="10504" max="10504" width="13.28515625" customWidth="1"/>
    <col min="10754" max="10754" width="17.28515625" customWidth="1"/>
    <col min="10755" max="10755" width="10.140625" bestFit="1" customWidth="1"/>
    <col min="10756" max="10756" width="31.5703125" customWidth="1"/>
    <col min="10757" max="10757" width="19.140625" customWidth="1"/>
    <col min="10758" max="10758" width="19.7109375" customWidth="1"/>
    <col min="10760" max="10760" width="13.28515625" customWidth="1"/>
    <col min="11010" max="11010" width="17.28515625" customWidth="1"/>
    <col min="11011" max="11011" width="10.140625" bestFit="1" customWidth="1"/>
    <col min="11012" max="11012" width="31.5703125" customWidth="1"/>
    <col min="11013" max="11013" width="19.140625" customWidth="1"/>
    <col min="11014" max="11014" width="19.7109375" customWidth="1"/>
    <col min="11016" max="11016" width="13.28515625" customWidth="1"/>
    <col min="11266" max="11266" width="17.28515625" customWidth="1"/>
    <col min="11267" max="11267" width="10.140625" bestFit="1" customWidth="1"/>
    <col min="11268" max="11268" width="31.5703125" customWidth="1"/>
    <col min="11269" max="11269" width="19.140625" customWidth="1"/>
    <col min="11270" max="11270" width="19.7109375" customWidth="1"/>
    <col min="11272" max="11272" width="13.28515625" customWidth="1"/>
    <col min="11522" max="11522" width="17.28515625" customWidth="1"/>
    <col min="11523" max="11523" width="10.140625" bestFit="1" customWidth="1"/>
    <col min="11524" max="11524" width="31.5703125" customWidth="1"/>
    <col min="11525" max="11525" width="19.140625" customWidth="1"/>
    <col min="11526" max="11526" width="19.7109375" customWidth="1"/>
    <col min="11528" max="11528" width="13.28515625" customWidth="1"/>
    <col min="11778" max="11778" width="17.28515625" customWidth="1"/>
    <col min="11779" max="11779" width="10.140625" bestFit="1" customWidth="1"/>
    <col min="11780" max="11780" width="31.5703125" customWidth="1"/>
    <col min="11781" max="11781" width="19.140625" customWidth="1"/>
    <col min="11782" max="11782" width="19.7109375" customWidth="1"/>
    <col min="11784" max="11784" width="13.28515625" customWidth="1"/>
    <col min="12034" max="12034" width="17.28515625" customWidth="1"/>
    <col min="12035" max="12035" width="10.140625" bestFit="1" customWidth="1"/>
    <col min="12036" max="12036" width="31.5703125" customWidth="1"/>
    <col min="12037" max="12037" width="19.140625" customWidth="1"/>
    <col min="12038" max="12038" width="19.7109375" customWidth="1"/>
    <col min="12040" max="12040" width="13.28515625" customWidth="1"/>
    <col min="12290" max="12290" width="17.28515625" customWidth="1"/>
    <col min="12291" max="12291" width="10.140625" bestFit="1" customWidth="1"/>
    <col min="12292" max="12292" width="31.5703125" customWidth="1"/>
    <col min="12293" max="12293" width="19.140625" customWidth="1"/>
    <col min="12294" max="12294" width="19.7109375" customWidth="1"/>
    <col min="12296" max="12296" width="13.28515625" customWidth="1"/>
    <col min="12546" max="12546" width="17.28515625" customWidth="1"/>
    <col min="12547" max="12547" width="10.140625" bestFit="1" customWidth="1"/>
    <col min="12548" max="12548" width="31.5703125" customWidth="1"/>
    <col min="12549" max="12549" width="19.140625" customWidth="1"/>
    <col min="12550" max="12550" width="19.7109375" customWidth="1"/>
    <col min="12552" max="12552" width="13.28515625" customWidth="1"/>
    <col min="12802" max="12802" width="17.28515625" customWidth="1"/>
    <col min="12803" max="12803" width="10.140625" bestFit="1" customWidth="1"/>
    <col min="12804" max="12804" width="31.5703125" customWidth="1"/>
    <col min="12805" max="12805" width="19.140625" customWidth="1"/>
    <col min="12806" max="12806" width="19.7109375" customWidth="1"/>
    <col min="12808" max="12808" width="13.28515625" customWidth="1"/>
    <col min="13058" max="13058" width="17.28515625" customWidth="1"/>
    <col min="13059" max="13059" width="10.140625" bestFit="1" customWidth="1"/>
    <col min="13060" max="13060" width="31.5703125" customWidth="1"/>
    <col min="13061" max="13061" width="19.140625" customWidth="1"/>
    <col min="13062" max="13062" width="19.7109375" customWidth="1"/>
    <col min="13064" max="13064" width="13.28515625" customWidth="1"/>
    <col min="13314" max="13314" width="17.28515625" customWidth="1"/>
    <col min="13315" max="13315" width="10.140625" bestFit="1" customWidth="1"/>
    <col min="13316" max="13316" width="31.5703125" customWidth="1"/>
    <col min="13317" max="13317" width="19.140625" customWidth="1"/>
    <col min="13318" max="13318" width="19.7109375" customWidth="1"/>
    <col min="13320" max="13320" width="13.28515625" customWidth="1"/>
    <col min="13570" max="13570" width="17.28515625" customWidth="1"/>
    <col min="13571" max="13571" width="10.140625" bestFit="1" customWidth="1"/>
    <col min="13572" max="13572" width="31.5703125" customWidth="1"/>
    <col min="13573" max="13573" width="19.140625" customWidth="1"/>
    <col min="13574" max="13574" width="19.7109375" customWidth="1"/>
    <col min="13576" max="13576" width="13.28515625" customWidth="1"/>
    <col min="13826" max="13826" width="17.28515625" customWidth="1"/>
    <col min="13827" max="13827" width="10.140625" bestFit="1" customWidth="1"/>
    <col min="13828" max="13828" width="31.5703125" customWidth="1"/>
    <col min="13829" max="13829" width="19.140625" customWidth="1"/>
    <col min="13830" max="13830" width="19.7109375" customWidth="1"/>
    <col min="13832" max="13832" width="13.28515625" customWidth="1"/>
    <col min="14082" max="14082" width="17.28515625" customWidth="1"/>
    <col min="14083" max="14083" width="10.140625" bestFit="1" customWidth="1"/>
    <col min="14084" max="14084" width="31.5703125" customWidth="1"/>
    <col min="14085" max="14085" width="19.140625" customWidth="1"/>
    <col min="14086" max="14086" width="19.7109375" customWidth="1"/>
    <col min="14088" max="14088" width="13.28515625" customWidth="1"/>
    <col min="14338" max="14338" width="17.28515625" customWidth="1"/>
    <col min="14339" max="14339" width="10.140625" bestFit="1" customWidth="1"/>
    <col min="14340" max="14340" width="31.5703125" customWidth="1"/>
    <col min="14341" max="14341" width="19.140625" customWidth="1"/>
    <col min="14342" max="14342" width="19.7109375" customWidth="1"/>
    <col min="14344" max="14344" width="13.28515625" customWidth="1"/>
    <col min="14594" max="14594" width="17.28515625" customWidth="1"/>
    <col min="14595" max="14595" width="10.140625" bestFit="1" customWidth="1"/>
    <col min="14596" max="14596" width="31.5703125" customWidth="1"/>
    <col min="14597" max="14597" width="19.140625" customWidth="1"/>
    <col min="14598" max="14598" width="19.7109375" customWidth="1"/>
    <col min="14600" max="14600" width="13.28515625" customWidth="1"/>
    <col min="14850" max="14850" width="17.28515625" customWidth="1"/>
    <col min="14851" max="14851" width="10.140625" bestFit="1" customWidth="1"/>
    <col min="14852" max="14852" width="31.5703125" customWidth="1"/>
    <col min="14853" max="14853" width="19.140625" customWidth="1"/>
    <col min="14854" max="14854" width="19.7109375" customWidth="1"/>
    <col min="14856" max="14856" width="13.28515625" customWidth="1"/>
    <col min="15106" max="15106" width="17.28515625" customWidth="1"/>
    <col min="15107" max="15107" width="10.140625" bestFit="1" customWidth="1"/>
    <col min="15108" max="15108" width="31.5703125" customWidth="1"/>
    <col min="15109" max="15109" width="19.140625" customWidth="1"/>
    <col min="15110" max="15110" width="19.7109375" customWidth="1"/>
    <col min="15112" max="15112" width="13.28515625" customWidth="1"/>
    <col min="15362" max="15362" width="17.28515625" customWidth="1"/>
    <col min="15363" max="15363" width="10.140625" bestFit="1" customWidth="1"/>
    <col min="15364" max="15364" width="31.5703125" customWidth="1"/>
    <col min="15365" max="15365" width="19.140625" customWidth="1"/>
    <col min="15366" max="15366" width="19.7109375" customWidth="1"/>
    <col min="15368" max="15368" width="13.28515625" customWidth="1"/>
    <col min="15618" max="15618" width="17.28515625" customWidth="1"/>
    <col min="15619" max="15619" width="10.140625" bestFit="1" customWidth="1"/>
    <col min="15620" max="15620" width="31.5703125" customWidth="1"/>
    <col min="15621" max="15621" width="19.140625" customWidth="1"/>
    <col min="15622" max="15622" width="19.7109375" customWidth="1"/>
    <col min="15624" max="15624" width="13.28515625" customWidth="1"/>
    <col min="15874" max="15874" width="17.28515625" customWidth="1"/>
    <col min="15875" max="15875" width="10.140625" bestFit="1" customWidth="1"/>
    <col min="15876" max="15876" width="31.5703125" customWidth="1"/>
    <col min="15877" max="15877" width="19.140625" customWidth="1"/>
    <col min="15878" max="15878" width="19.7109375" customWidth="1"/>
    <col min="15880" max="15880" width="13.28515625" customWidth="1"/>
    <col min="16130" max="16130" width="17.28515625" customWidth="1"/>
    <col min="16131" max="16131" width="10.140625" bestFit="1" customWidth="1"/>
    <col min="16132" max="16132" width="31.5703125" customWidth="1"/>
    <col min="16133" max="16133" width="19.140625" customWidth="1"/>
    <col min="16134" max="16134" width="19.7109375" customWidth="1"/>
    <col min="16136" max="16136" width="13.28515625" customWidth="1"/>
  </cols>
  <sheetData>
    <row r="1" spans="1:8" x14ac:dyDescent="0.25">
      <c r="A1" s="29" t="s">
        <v>0</v>
      </c>
      <c r="B1" s="29"/>
      <c r="C1" s="29"/>
      <c r="D1" s="29"/>
      <c r="E1" s="29"/>
      <c r="F1" s="29"/>
    </row>
    <row r="2" spans="1:8" x14ac:dyDescent="0.25">
      <c r="A2" s="29" t="s">
        <v>1</v>
      </c>
      <c r="B2" s="29"/>
      <c r="C2" s="29"/>
      <c r="D2" s="29"/>
      <c r="E2" s="29"/>
      <c r="F2" s="1"/>
    </row>
    <row r="3" spans="1:8" x14ac:dyDescent="0.25">
      <c r="A3" s="1"/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"/>
      <c r="B5" s="2"/>
      <c r="C5" s="2"/>
      <c r="D5" s="2"/>
    </row>
    <row r="6" spans="1:8" ht="12.75" customHeight="1" x14ac:dyDescent="0.25">
      <c r="A6" s="30" t="s">
        <v>2</v>
      </c>
      <c r="B6" s="31"/>
      <c r="C6" s="36" t="s">
        <v>3</v>
      </c>
      <c r="D6" s="37"/>
      <c r="E6" s="3" t="s">
        <v>4</v>
      </c>
      <c r="F6" s="4"/>
    </row>
    <row r="7" spans="1:8" ht="12.75" customHeight="1" x14ac:dyDescent="0.25">
      <c r="A7" s="32"/>
      <c r="B7" s="33"/>
      <c r="C7" s="38"/>
      <c r="D7" s="39"/>
      <c r="E7" s="42" t="s">
        <v>5</v>
      </c>
      <c r="F7" s="43"/>
    </row>
    <row r="8" spans="1:8" ht="34.5" customHeight="1" x14ac:dyDescent="0.25">
      <c r="A8" s="32"/>
      <c r="B8" s="33"/>
      <c r="C8" s="38"/>
      <c r="D8" s="39"/>
      <c r="E8" s="44"/>
      <c r="F8" s="45"/>
    </row>
    <row r="9" spans="1:8" ht="23.25" customHeight="1" x14ac:dyDescent="0.25">
      <c r="A9" s="34"/>
      <c r="B9" s="35"/>
      <c r="C9" s="40"/>
      <c r="D9" s="41"/>
      <c r="E9" s="46"/>
      <c r="F9" s="47"/>
    </row>
    <row r="10" spans="1:8" s="6" customFormat="1" ht="39.75" customHeight="1" x14ac:dyDescent="0.25">
      <c r="A10" s="48"/>
      <c r="B10" s="48"/>
      <c r="C10" s="48"/>
      <c r="D10" s="48"/>
      <c r="E10" s="5" t="s">
        <v>6</v>
      </c>
      <c r="F10" s="5" t="s">
        <v>7</v>
      </c>
    </row>
    <row r="11" spans="1:8" s="8" customFormat="1" ht="14.25" customHeight="1" x14ac:dyDescent="0.25">
      <c r="A11" s="49" t="s">
        <v>8</v>
      </c>
      <c r="B11" s="49"/>
      <c r="C11" s="49"/>
      <c r="D11" s="49"/>
      <c r="E11" s="7">
        <v>3059020.27</v>
      </c>
      <c r="F11" s="7">
        <v>5429476.9900000002</v>
      </c>
    </row>
    <row r="12" spans="1:8" s="10" customFormat="1" ht="14.25" customHeight="1" x14ac:dyDescent="0.25">
      <c r="A12" s="50" t="s">
        <v>9</v>
      </c>
      <c r="B12" s="50"/>
      <c r="C12" s="50"/>
      <c r="D12" s="50"/>
      <c r="E12" s="9">
        <f>E22+E18+E16+E14</f>
        <v>4717132.26</v>
      </c>
      <c r="F12" s="9">
        <f>F22+F18+F16+F14</f>
        <v>3182542.25</v>
      </c>
      <c r="H12" s="11"/>
    </row>
    <row r="13" spans="1:8" s="10" customFormat="1" ht="14.25" customHeight="1" x14ac:dyDescent="0.25">
      <c r="A13" s="28" t="s">
        <v>10</v>
      </c>
      <c r="B13" s="28"/>
      <c r="C13" s="28"/>
      <c r="D13" s="28"/>
      <c r="E13" s="12"/>
      <c r="F13" s="12"/>
    </row>
    <row r="14" spans="1:8" s="10" customFormat="1" ht="14.25" customHeight="1" x14ac:dyDescent="0.25">
      <c r="A14" s="28" t="s">
        <v>11</v>
      </c>
      <c r="B14" s="28"/>
      <c r="C14" s="28"/>
      <c r="D14" s="28"/>
      <c r="E14" s="12">
        <v>2636803.2200000002</v>
      </c>
      <c r="F14" s="12">
        <v>2887964.47</v>
      </c>
    </row>
    <row r="15" spans="1:8" s="10" customFormat="1" ht="14.25" customHeight="1" x14ac:dyDescent="0.25">
      <c r="A15" s="28" t="s">
        <v>12</v>
      </c>
      <c r="B15" s="28"/>
      <c r="C15" s="28"/>
      <c r="D15" s="28"/>
      <c r="E15" s="12"/>
      <c r="F15" s="12"/>
    </row>
    <row r="16" spans="1:8" s="10" customFormat="1" ht="14.25" customHeight="1" x14ac:dyDescent="0.25">
      <c r="A16" s="28" t="s">
        <v>13</v>
      </c>
      <c r="B16" s="28"/>
      <c r="C16" s="28"/>
      <c r="D16" s="28"/>
      <c r="E16" s="12">
        <v>0</v>
      </c>
      <c r="F16" s="12">
        <v>56051</v>
      </c>
    </row>
    <row r="17" spans="1:8" s="10" customFormat="1" ht="14.25" customHeight="1" x14ac:dyDescent="0.25">
      <c r="A17" s="28" t="s">
        <v>14</v>
      </c>
      <c r="B17" s="28"/>
      <c r="C17" s="28"/>
      <c r="D17" s="28"/>
      <c r="E17" s="12"/>
      <c r="F17" s="12"/>
    </row>
    <row r="18" spans="1:8" s="10" customFormat="1" ht="28.5" customHeight="1" x14ac:dyDescent="0.25">
      <c r="A18" s="51" t="s">
        <v>15</v>
      </c>
      <c r="B18" s="54"/>
      <c r="C18" s="54"/>
      <c r="D18" s="55"/>
      <c r="E18" s="12">
        <v>2080329.04</v>
      </c>
      <c r="F18" s="12">
        <v>238526.78</v>
      </c>
    </row>
    <row r="19" spans="1:8" s="10" customFormat="1" ht="14.25" customHeight="1" x14ac:dyDescent="0.2">
      <c r="A19" s="56" t="s">
        <v>16</v>
      </c>
      <c r="B19" s="56"/>
      <c r="C19" s="56"/>
      <c r="D19" s="56"/>
      <c r="E19" s="12"/>
      <c r="F19" s="12"/>
    </row>
    <row r="20" spans="1:8" s="10" customFormat="1" ht="14.25" customHeight="1" x14ac:dyDescent="0.2">
      <c r="A20" s="56" t="s">
        <v>17</v>
      </c>
      <c r="B20" s="56"/>
      <c r="C20" s="56"/>
      <c r="D20" s="56"/>
      <c r="E20" s="12"/>
      <c r="F20" s="12"/>
    </row>
    <row r="21" spans="1:8" s="8" customFormat="1" ht="14.25" customHeight="1" x14ac:dyDescent="0.25">
      <c r="A21" s="57" t="s">
        <v>18</v>
      </c>
      <c r="B21" s="57"/>
      <c r="C21" s="57"/>
      <c r="D21" s="57"/>
      <c r="E21" s="13"/>
      <c r="F21" s="13"/>
    </row>
    <row r="22" spans="1:8" s="15" customFormat="1" ht="14.25" customHeight="1" x14ac:dyDescent="0.25">
      <c r="A22" s="58" t="s">
        <v>19</v>
      </c>
      <c r="B22" s="59"/>
      <c r="C22" s="60"/>
      <c r="D22" s="61"/>
      <c r="E22" s="14">
        <v>0</v>
      </c>
      <c r="F22" s="14">
        <v>0</v>
      </c>
    </row>
    <row r="23" spans="1:8" s="10" customFormat="1" ht="14.25" customHeight="1" x14ac:dyDescent="0.25">
      <c r="A23" s="62" t="s">
        <v>20</v>
      </c>
      <c r="B23" s="63"/>
      <c r="C23" s="63"/>
      <c r="D23" s="64"/>
      <c r="E23" s="9">
        <f>E24+E25+E29+E30</f>
        <v>2346675.54</v>
      </c>
      <c r="F23" s="9">
        <f>F24+F25+F29+F30+F27</f>
        <v>2746264.68</v>
      </c>
      <c r="H23" s="16"/>
    </row>
    <row r="24" spans="1:8" s="10" customFormat="1" ht="14.25" customHeight="1" x14ac:dyDescent="0.25">
      <c r="A24" s="51" t="s">
        <v>21</v>
      </c>
      <c r="B24" s="52"/>
      <c r="C24" s="52"/>
      <c r="D24" s="53"/>
      <c r="E24" s="12">
        <v>2281177.4300000002</v>
      </c>
      <c r="F24" s="12">
        <v>2600386.7200000002</v>
      </c>
    </row>
    <row r="25" spans="1:8" s="10" customFormat="1" ht="14.25" customHeight="1" x14ac:dyDescent="0.25">
      <c r="A25" s="51" t="s">
        <v>22</v>
      </c>
      <c r="B25" s="52"/>
      <c r="C25" s="52"/>
      <c r="D25" s="53"/>
      <c r="E25" s="12">
        <v>65498.11</v>
      </c>
      <c r="F25" s="12">
        <v>89826.96</v>
      </c>
    </row>
    <row r="26" spans="1:8" s="10" customFormat="1" ht="14.25" customHeight="1" x14ac:dyDescent="0.25">
      <c r="A26" s="51" t="s">
        <v>23</v>
      </c>
      <c r="B26" s="52"/>
      <c r="C26" s="52"/>
      <c r="D26" s="53"/>
      <c r="E26" s="12"/>
      <c r="F26" s="12"/>
    </row>
    <row r="27" spans="1:8" s="10" customFormat="1" ht="14.25" customHeight="1" x14ac:dyDescent="0.25">
      <c r="A27" s="51" t="s">
        <v>24</v>
      </c>
      <c r="B27" s="52"/>
      <c r="C27" s="52"/>
      <c r="D27" s="53"/>
      <c r="E27" s="12">
        <v>0</v>
      </c>
      <c r="F27" s="12">
        <v>56051</v>
      </c>
    </row>
    <row r="28" spans="1:8" s="10" customFormat="1" ht="14.25" customHeight="1" x14ac:dyDescent="0.25">
      <c r="A28" s="51" t="s">
        <v>25</v>
      </c>
      <c r="B28" s="52"/>
      <c r="C28" s="52"/>
      <c r="D28" s="53"/>
      <c r="E28" s="12"/>
      <c r="F28" s="12"/>
    </row>
    <row r="29" spans="1:8" s="10" customFormat="1" ht="29.25" customHeight="1" x14ac:dyDescent="0.25">
      <c r="A29" s="51" t="s">
        <v>26</v>
      </c>
      <c r="B29" s="52"/>
      <c r="C29" s="52"/>
      <c r="D29" s="53"/>
      <c r="E29" s="12"/>
      <c r="F29" s="12"/>
    </row>
    <row r="30" spans="1:8" s="10" customFormat="1" ht="20.25" customHeight="1" x14ac:dyDescent="0.25">
      <c r="A30" s="51" t="s">
        <v>27</v>
      </c>
      <c r="B30" s="52"/>
      <c r="C30" s="52"/>
      <c r="D30" s="53"/>
      <c r="E30" s="12"/>
      <c r="F30" s="12">
        <v>0</v>
      </c>
    </row>
    <row r="31" spans="1:8" s="10" customFormat="1" ht="14.25" customHeight="1" x14ac:dyDescent="0.2">
      <c r="A31" s="17" t="s">
        <v>28</v>
      </c>
      <c r="B31" s="18"/>
      <c r="C31" s="18"/>
      <c r="D31" s="19"/>
      <c r="E31" s="12"/>
      <c r="F31" s="12"/>
    </row>
    <row r="32" spans="1:8" s="10" customFormat="1" ht="14.25" customHeight="1" x14ac:dyDescent="0.25">
      <c r="A32" s="67" t="s">
        <v>29</v>
      </c>
      <c r="B32" s="68"/>
      <c r="C32" s="68"/>
      <c r="D32" s="69"/>
      <c r="E32" s="12">
        <v>0</v>
      </c>
      <c r="F32" s="12">
        <v>0</v>
      </c>
    </row>
    <row r="33" spans="1:8" s="10" customFormat="1" ht="14.25" customHeight="1" x14ac:dyDescent="0.25">
      <c r="A33" s="70" t="s">
        <v>30</v>
      </c>
      <c r="B33" s="52"/>
      <c r="C33" s="52"/>
      <c r="D33" s="53"/>
      <c r="E33" s="12">
        <f>E11+E12-E23</f>
        <v>5429476.9899999993</v>
      </c>
      <c r="F33" s="12">
        <f>F11+F12-F23</f>
        <v>5865754.5600000005</v>
      </c>
      <c r="H33" s="16"/>
    </row>
    <row r="34" spans="1:8" s="8" customFormat="1" ht="14.25" customHeight="1" x14ac:dyDescent="0.25">
      <c r="A34" s="70" t="s">
        <v>31</v>
      </c>
      <c r="B34" s="52"/>
      <c r="C34" s="52"/>
      <c r="D34" s="53"/>
      <c r="E34" s="12">
        <v>-2600386.7200000002</v>
      </c>
      <c r="F34" s="12">
        <v>-3027038.92</v>
      </c>
    </row>
    <row r="35" spans="1:8" s="10" customFormat="1" ht="14.25" customHeight="1" x14ac:dyDescent="0.25">
      <c r="A35" s="51" t="s">
        <v>32</v>
      </c>
      <c r="B35" s="52"/>
      <c r="C35" s="52"/>
      <c r="D35" s="53"/>
      <c r="E35" s="12"/>
      <c r="F35" s="12"/>
    </row>
    <row r="36" spans="1:8" s="10" customFormat="1" ht="14.25" customHeight="1" x14ac:dyDescent="0.25">
      <c r="A36" s="51" t="s">
        <v>33</v>
      </c>
      <c r="B36" s="52"/>
      <c r="C36" s="52"/>
      <c r="D36" s="53"/>
      <c r="E36" s="12">
        <v>-2600386.7200000002</v>
      </c>
      <c r="F36" s="12">
        <v>-3027038.92</v>
      </c>
    </row>
    <row r="37" spans="1:8" s="8" customFormat="1" ht="27.75" customHeight="1" x14ac:dyDescent="0.25">
      <c r="A37" s="71" t="s">
        <v>34</v>
      </c>
      <c r="B37" s="72"/>
      <c r="C37" s="72"/>
      <c r="D37" s="73"/>
      <c r="E37" s="12"/>
      <c r="F37" s="12"/>
    </row>
    <row r="38" spans="1:8" s="10" customFormat="1" ht="14.25" customHeight="1" x14ac:dyDescent="0.25">
      <c r="A38" s="74" t="s">
        <v>35</v>
      </c>
      <c r="B38" s="75"/>
      <c r="C38" s="75"/>
      <c r="D38" s="76"/>
      <c r="E38" s="20">
        <f>E33+E34</f>
        <v>2829090.2699999991</v>
      </c>
      <c r="F38" s="20">
        <f>F33+F34</f>
        <v>2838715.6400000006</v>
      </c>
      <c r="H38" s="16"/>
    </row>
    <row r="39" spans="1:8" s="10" customFormat="1" ht="14.25" customHeight="1" x14ac:dyDescent="0.25">
      <c r="A39" s="21"/>
      <c r="B39" s="22"/>
      <c r="C39" s="22"/>
      <c r="D39" s="23"/>
      <c r="E39" s="20"/>
      <c r="F39" s="20"/>
    </row>
    <row r="40" spans="1:8" s="25" customFormat="1" ht="14.25" customHeight="1" x14ac:dyDescent="0.25">
      <c r="A40" s="77"/>
      <c r="B40" s="78"/>
      <c r="C40" s="78"/>
      <c r="D40" s="78"/>
      <c r="E40" s="78"/>
      <c r="F40" s="24"/>
    </row>
    <row r="41" spans="1:8" s="25" customFormat="1" ht="14.25" customHeight="1" x14ac:dyDescent="0.2">
      <c r="A41" s="65"/>
      <c r="B41" s="66"/>
      <c r="C41" s="66"/>
      <c r="D41" s="66"/>
      <c r="E41" s="66"/>
      <c r="F41" s="24"/>
    </row>
    <row r="42" spans="1:8" s="25" customFormat="1" ht="14.25" customHeight="1" x14ac:dyDescent="0.2">
      <c r="A42" s="80"/>
      <c r="B42" s="81"/>
      <c r="C42" s="81"/>
      <c r="D42" s="81"/>
      <c r="E42" s="81"/>
      <c r="F42" s="27"/>
    </row>
    <row r="43" spans="1:8" s="25" customFormat="1" ht="16.5" customHeight="1" x14ac:dyDescent="0.2">
      <c r="A43" s="65"/>
      <c r="B43" s="65"/>
      <c r="C43" s="65"/>
      <c r="D43" s="65"/>
      <c r="E43" s="65"/>
    </row>
    <row r="44" spans="1:8" ht="14.25" customHeight="1" x14ac:dyDescent="0.25">
      <c r="A44" s="80"/>
      <c r="B44" s="81"/>
      <c r="C44" s="81"/>
      <c r="D44" s="81"/>
      <c r="E44" s="81"/>
      <c r="F44" s="27"/>
    </row>
    <row r="45" spans="1:8" ht="14.25" customHeight="1" x14ac:dyDescent="0.25">
      <c r="A45" s="80"/>
      <c r="B45" s="82"/>
      <c r="C45" s="82"/>
      <c r="D45" s="82"/>
      <c r="E45" s="82"/>
      <c r="F45" s="27"/>
    </row>
    <row r="46" spans="1:8" ht="14.25" customHeight="1" x14ac:dyDescent="0.25">
      <c r="A46" s="26"/>
      <c r="B46" s="26"/>
      <c r="C46" s="26"/>
      <c r="D46" s="26"/>
      <c r="E46" s="27"/>
      <c r="F46" s="27"/>
    </row>
    <row r="47" spans="1:8" ht="14.25" customHeight="1" x14ac:dyDescent="0.25"/>
    <row r="48" spans="1:8" ht="14.25" customHeight="1" x14ac:dyDescent="0.25"/>
    <row r="49" spans="1:6" ht="14.25" customHeight="1" x14ac:dyDescent="0.25">
      <c r="A49" s="26"/>
      <c r="B49" s="26"/>
      <c r="C49" s="26"/>
      <c r="D49" s="26"/>
      <c r="E49" s="27"/>
      <c r="F49" s="27"/>
    </row>
    <row r="52" spans="1:6" x14ac:dyDescent="0.25">
      <c r="A52" s="29" t="s">
        <v>39</v>
      </c>
      <c r="B52" s="29"/>
      <c r="C52" s="83">
        <v>45380</v>
      </c>
      <c r="D52" s="29"/>
      <c r="E52" s="29" t="s">
        <v>40</v>
      </c>
      <c r="F52" s="29"/>
    </row>
    <row r="53" spans="1:6" x14ac:dyDescent="0.25">
      <c r="A53" s="79" t="s">
        <v>36</v>
      </c>
      <c r="B53" s="79"/>
      <c r="C53" s="79" t="s">
        <v>37</v>
      </c>
      <c r="D53" s="79"/>
      <c r="E53" s="79" t="s">
        <v>38</v>
      </c>
      <c r="F53" s="29"/>
    </row>
  </sheetData>
  <mergeCells count="46">
    <mergeCell ref="A53:B53"/>
    <mergeCell ref="C53:D53"/>
    <mergeCell ref="E53:F53"/>
    <mergeCell ref="A42:E42"/>
    <mergeCell ref="A43:E43"/>
    <mergeCell ref="A44:E44"/>
    <mergeCell ref="A45:E45"/>
    <mergeCell ref="A52:B52"/>
    <mergeCell ref="C52:D52"/>
    <mergeCell ref="E52:F52"/>
    <mergeCell ref="A41:E41"/>
    <mergeCell ref="A28:D28"/>
    <mergeCell ref="A29:D29"/>
    <mergeCell ref="A30:D30"/>
    <mergeCell ref="A32:D32"/>
    <mergeCell ref="A33:D33"/>
    <mergeCell ref="A34:D34"/>
    <mergeCell ref="A35:D35"/>
    <mergeCell ref="A36:D36"/>
    <mergeCell ref="A37:D37"/>
    <mergeCell ref="A38:D38"/>
    <mergeCell ref="A40:E40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15:D15"/>
    <mergeCell ref="A1:F1"/>
    <mergeCell ref="A2:E2"/>
    <mergeCell ref="A6:B9"/>
    <mergeCell ref="C6:D9"/>
    <mergeCell ref="E7:F7"/>
    <mergeCell ref="E8:F9"/>
    <mergeCell ref="A10:D10"/>
    <mergeCell ref="A11:D11"/>
    <mergeCell ref="A12:D12"/>
    <mergeCell ref="A13:D13"/>
    <mergeCell ref="A14:D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zmian 2023 r.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Gajewska</dc:creator>
  <cp:lastModifiedBy>Piotr Jezyk</cp:lastModifiedBy>
  <dcterms:created xsi:type="dcterms:W3CDTF">2024-05-09T11:33:55Z</dcterms:created>
  <dcterms:modified xsi:type="dcterms:W3CDTF">2024-05-10T19:05:26Z</dcterms:modified>
</cp:coreProperties>
</file>