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zymon\OneDrive - Usługi Doradcze Szymon Fojcik\Pulpit\POZ - Milowice\03. REALIZACJA\05. ZAMÓWIENIA\03. Meble - pow. 80 tys\"/>
    </mc:Choice>
  </mc:AlternateContent>
  <xr:revisionPtr revIDLastSave="0" documentId="13_ncr:1_{700C7004-7834-47FC-A19E-30603811BB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G54" i="1"/>
  <c r="E45" i="1"/>
  <c r="G45" i="1" s="1"/>
  <c r="E41" i="1"/>
  <c r="G41" i="1" s="1"/>
  <c r="E38" i="1"/>
  <c r="G38" i="1" s="1"/>
  <c r="E33" i="1"/>
  <c r="G33" i="1" s="1"/>
  <c r="E28" i="1"/>
  <c r="G28" i="1" s="1"/>
  <c r="E24" i="1"/>
  <c r="G24" i="1" s="1"/>
  <c r="E11" i="1"/>
  <c r="G11" i="1" s="1"/>
  <c r="E6" i="1"/>
  <c r="G6" i="1" s="1"/>
  <c r="E20" i="1"/>
  <c r="G20" i="1" s="1"/>
  <c r="E16" i="1"/>
  <c r="G16" i="1" s="1"/>
  <c r="G64" i="1" l="1"/>
  <c r="E64" i="1"/>
</calcChain>
</file>

<file path=xl/sharedStrings.xml><?xml version="1.0" encoding="utf-8"?>
<sst xmlns="http://schemas.openxmlformats.org/spreadsheetml/2006/main" count="65" uniqueCount="46">
  <si>
    <t>szt</t>
  </si>
  <si>
    <t xml:space="preserve">ZABUDOWA MEBLOWA  </t>
  </si>
  <si>
    <t>VAT %</t>
  </si>
  <si>
    <t>Wartość netto</t>
  </si>
  <si>
    <t>Koszt całkowity brutto</t>
  </si>
  <si>
    <t>Cena  jednostkowa netto</t>
  </si>
  <si>
    <t>Ilość</t>
  </si>
  <si>
    <t>W skład zabudowy będą wchodzić:</t>
  </si>
  <si>
    <t>SZAFKA JEDNORZWIOWA                                                        Szafka stojąca jednokomorowa</t>
  </si>
  <si>
    <t>400x600x900 [mm]</t>
  </si>
  <si>
    <t>SZAFKA DWUDRZWIOWA                   Szafka stojąca jednokomorowa</t>
  </si>
  <si>
    <t>800x500x900 [mm]</t>
  </si>
  <si>
    <t>SZAFKA Z TRZEMA SZUFLADAMI        Szafka stojąca jednokomorowa</t>
  </si>
  <si>
    <t>600x600x900 [mm]</t>
  </si>
  <si>
    <t>SZAFKA Z PIĘCIOMA SZUFLADAMI 
Szafka stojąca jednokomorowa</t>
  </si>
  <si>
    <t>Szuflada o pełnym wysuwie x5(szt)</t>
  </si>
  <si>
    <t>Szuflada o pełnym wysuwie x3(szt)</t>
  </si>
  <si>
    <t>Drzwi pełne x2(szt)</t>
  </si>
  <si>
    <t>Przestawna półka x1(szt)</t>
  </si>
  <si>
    <t>Drzwi pełne x1(szt)</t>
  </si>
  <si>
    <t>800xok.250x720 [mm]</t>
  </si>
  <si>
    <t>Przestawna półka x2(szt)</t>
  </si>
  <si>
    <t>SZAFKA JEDNODRZWIOWA WISZĄCA Szafka wisząca jednokomorowa</t>
  </si>
  <si>
    <t>600xok.350x720 [mm]</t>
  </si>
  <si>
    <t>Głębokośc 60 cm</t>
  </si>
  <si>
    <t>ZAMKI DO SZAFEK ORAZ SZUFLAD/ ZABUDOWA Z ZAMKAMI</t>
  </si>
  <si>
    <t>CAŁKOWITY KOSZT</t>
  </si>
  <si>
    <t>SZAFKA DWUDRZWIOWA                  Szafka wisząca jednokomorowa</t>
  </si>
  <si>
    <t>BLAT BIAŁY GŁADKI lub SZARY</t>
  </si>
  <si>
    <t>SZAFKA DWUDRZWIOWA ZLEWOZMYWAKOWA ZE ZLEWEM            2 komorowym PODWIESZANYM ZE STALI KWASOODPORNEJ                               (lub zlew + umywalka)                     Szafka stojąca jednokomorowa</t>
  </si>
  <si>
    <r>
      <t xml:space="preserve">UWAGA: </t>
    </r>
    <r>
      <rPr>
        <b/>
        <sz val="10"/>
        <rFont val="Verdana"/>
        <family val="2"/>
        <charset val="238"/>
      </rPr>
      <t>SZAFKI GÓRNE I DOLNE WYRÓWNANE DO JEDNEJ LINII ZABUDOWY; wysokość zabudowy dostosowana do wysokości parapetu</t>
    </r>
  </si>
  <si>
    <t>800x600x900  [mm]</t>
  </si>
  <si>
    <t>Kozetka lekarska do 300 kg</t>
  </si>
  <si>
    <t>Kozetka lekarska do 180 kg</t>
  </si>
  <si>
    <t xml:space="preserve">Stalowy stelaż </t>
  </si>
  <si>
    <t>Piąta noga, która zapewnia dodatkowe wsparcie i stabilność</t>
  </si>
  <si>
    <t>Wymiary kozetki: 2000x700x500 mm (+/- 20 mm)</t>
  </si>
  <si>
    <t>Regulowany ręcznie za pomocą mechanizmu zapadkowego zagłówek (do 45 stopni)</t>
  </si>
  <si>
    <t>Wymiary kozetki: 1880x550x510 mm (+/- 20 mm)</t>
  </si>
  <si>
    <t>Kozetka lekarska o nośności do 180 kg</t>
  </si>
  <si>
    <t>Kozetka lekarska, bariatryczna o zwiększonej nośności do 300 kg</t>
  </si>
  <si>
    <t>Regulowany ręcznie za pomocą mechanizmu zapadkowego zagłówek (do 40 stopni)</t>
  </si>
  <si>
    <t>Uchwyt na podkłady jednorazowe w roli</t>
  </si>
  <si>
    <t>Leże dwusegmentowe, tapicerowane z zagłówkiem</t>
  </si>
  <si>
    <t>Kolor: Szary/odcienie szarości</t>
  </si>
  <si>
    <t>Załącznik nr 2 - Zakres rzeczowy dostawy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</si>
</sst>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1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4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6" fillId="0" borderId="0" xfId="1" applyNumberFormat="1" applyFont="1" applyFill="1" applyAlignment="1">
      <alignment horizontal="center" vertical="center"/>
    </xf>
    <xf numFmtId="9" fontId="6" fillId="0" borderId="0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64"/>
  <sheetViews>
    <sheetView tabSelected="1" workbookViewId="0">
      <selection activeCell="J13" sqref="J13"/>
    </sheetView>
  </sheetViews>
  <sheetFormatPr defaultColWidth="12.5546875" defaultRowHeight="15.75" customHeight="1" x14ac:dyDescent="0.2"/>
  <cols>
    <col min="1" max="1" width="38" style="2" customWidth="1"/>
    <col min="2" max="2" width="10.44140625" style="1" customWidth="1"/>
    <col min="3" max="3" width="5" style="20" customWidth="1"/>
    <col min="4" max="4" width="21.6640625" style="1" customWidth="1"/>
    <col min="5" max="5" width="16.88671875" style="1" customWidth="1"/>
    <col min="6" max="6" width="8.88671875" style="1" customWidth="1"/>
    <col min="7" max="7" width="19.109375" style="1" customWidth="1"/>
    <col min="8" max="16384" width="12.5546875" style="1"/>
  </cols>
  <sheetData>
    <row r="1" spans="1:7" ht="19.95" customHeight="1" x14ac:dyDescent="0.2">
      <c r="A1" s="36" t="s">
        <v>1</v>
      </c>
      <c r="B1" s="36"/>
      <c r="C1" s="36"/>
      <c r="D1" s="36"/>
      <c r="E1" s="36"/>
      <c r="F1" s="36"/>
      <c r="G1" s="36"/>
    </row>
    <row r="2" spans="1:7" ht="15.75" customHeight="1" x14ac:dyDescent="0.2">
      <c r="A2" s="36"/>
      <c r="B2" s="36"/>
      <c r="C2" s="36"/>
      <c r="D2" s="36"/>
      <c r="E2" s="36"/>
      <c r="F2" s="36"/>
      <c r="G2" s="36"/>
    </row>
    <row r="3" spans="1:7" ht="15.75" customHeight="1" x14ac:dyDescent="0.2">
      <c r="A3" s="23"/>
      <c r="B3" s="23"/>
      <c r="C3" s="23"/>
      <c r="D3" s="37"/>
      <c r="E3" s="38" t="s">
        <v>45</v>
      </c>
      <c r="F3" s="23"/>
      <c r="G3" s="23"/>
    </row>
    <row r="4" spans="1:7" ht="13.2" customHeight="1" x14ac:dyDescent="0.2">
      <c r="C4" s="1"/>
    </row>
    <row r="5" spans="1:7" s="5" customFormat="1" ht="45.75" customHeight="1" x14ac:dyDescent="0.2">
      <c r="A5" s="3" t="s">
        <v>7</v>
      </c>
      <c r="B5" s="21" t="s">
        <v>6</v>
      </c>
      <c r="C5" s="4"/>
      <c r="D5" s="22" t="s">
        <v>5</v>
      </c>
      <c r="E5" s="21" t="s">
        <v>3</v>
      </c>
      <c r="F5" s="21" t="s">
        <v>2</v>
      </c>
      <c r="G5" s="22" t="s">
        <v>4</v>
      </c>
    </row>
    <row r="6" spans="1:7" ht="27" customHeight="1" x14ac:dyDescent="0.2">
      <c r="A6" s="6" t="s">
        <v>8</v>
      </c>
      <c r="B6" s="26">
        <v>1</v>
      </c>
      <c r="C6" s="26" t="s">
        <v>0</v>
      </c>
      <c r="D6" s="27"/>
      <c r="E6" s="26">
        <f>D6*B6</f>
        <v>0</v>
      </c>
      <c r="F6" s="28">
        <v>0.23</v>
      </c>
      <c r="G6" s="26">
        <f>E6*(1+F6)</f>
        <v>0</v>
      </c>
    </row>
    <row r="7" spans="1:7" ht="13.2" customHeight="1" x14ac:dyDescent="0.2">
      <c r="A7" s="7" t="s">
        <v>9</v>
      </c>
      <c r="B7" s="26"/>
      <c r="C7" s="26"/>
      <c r="D7" s="27"/>
      <c r="E7" s="26"/>
      <c r="F7" s="28"/>
      <c r="G7" s="26"/>
    </row>
    <row r="8" spans="1:7" ht="13.2" customHeight="1" x14ac:dyDescent="0.2">
      <c r="A8" s="7" t="s">
        <v>19</v>
      </c>
      <c r="B8" s="26"/>
      <c r="C8" s="26"/>
      <c r="D8" s="27"/>
      <c r="E8" s="26"/>
      <c r="F8" s="28"/>
      <c r="G8" s="26"/>
    </row>
    <row r="9" spans="1:7" ht="14.4" customHeight="1" x14ac:dyDescent="0.2">
      <c r="A9" s="7" t="s">
        <v>18</v>
      </c>
      <c r="B9" s="26"/>
      <c r="C9" s="26"/>
      <c r="D9" s="27"/>
      <c r="E9" s="26"/>
      <c r="F9" s="28"/>
      <c r="G9" s="26"/>
    </row>
    <row r="10" spans="1:7" ht="14.4" customHeight="1" x14ac:dyDescent="0.2">
      <c r="B10" s="8"/>
      <c r="C10" s="8"/>
      <c r="D10" s="8"/>
      <c r="E10" s="8"/>
      <c r="F10" s="9"/>
      <c r="G10" s="8"/>
    </row>
    <row r="11" spans="1:7" ht="36.75" customHeight="1" x14ac:dyDescent="0.2">
      <c r="A11" s="6" t="s">
        <v>10</v>
      </c>
      <c r="B11" s="26">
        <v>3</v>
      </c>
      <c r="C11" s="26" t="s">
        <v>0</v>
      </c>
      <c r="D11" s="27"/>
      <c r="E11" s="26">
        <f>D11*B11</f>
        <v>0</v>
      </c>
      <c r="F11" s="28">
        <v>0.23</v>
      </c>
      <c r="G11" s="26">
        <f>E11*(1+F11)</f>
        <v>0</v>
      </c>
    </row>
    <row r="12" spans="1:7" ht="13.2" customHeight="1" x14ac:dyDescent="0.2">
      <c r="A12" s="7" t="s">
        <v>11</v>
      </c>
      <c r="B12" s="26"/>
      <c r="C12" s="26"/>
      <c r="D12" s="27"/>
      <c r="E12" s="26"/>
      <c r="F12" s="28"/>
      <c r="G12" s="26"/>
    </row>
    <row r="13" spans="1:7" ht="13.2" customHeight="1" x14ac:dyDescent="0.2">
      <c r="A13" s="7" t="s">
        <v>17</v>
      </c>
      <c r="B13" s="26"/>
      <c r="C13" s="26"/>
      <c r="D13" s="27"/>
      <c r="E13" s="26"/>
      <c r="F13" s="28"/>
      <c r="G13" s="26"/>
    </row>
    <row r="14" spans="1:7" ht="14.4" customHeight="1" x14ac:dyDescent="0.2">
      <c r="A14" s="7" t="s">
        <v>18</v>
      </c>
      <c r="B14" s="26"/>
      <c r="C14" s="26"/>
      <c r="D14" s="27"/>
      <c r="E14" s="26"/>
      <c r="F14" s="28"/>
      <c r="G14" s="26"/>
    </row>
    <row r="15" spans="1:7" ht="14.4" customHeight="1" x14ac:dyDescent="0.2">
      <c r="B15" s="8"/>
      <c r="C15" s="8"/>
      <c r="D15" s="8"/>
      <c r="E15" s="8"/>
      <c r="F15" s="10"/>
      <c r="G15" s="8"/>
    </row>
    <row r="16" spans="1:7" ht="87.75" customHeight="1" x14ac:dyDescent="0.2">
      <c r="A16" s="6" t="s">
        <v>29</v>
      </c>
      <c r="B16" s="26">
        <v>1</v>
      </c>
      <c r="C16" s="26" t="s">
        <v>0</v>
      </c>
      <c r="D16" s="27"/>
      <c r="E16" s="26">
        <f>D16*B16</f>
        <v>0</v>
      </c>
      <c r="F16" s="28">
        <v>0.23</v>
      </c>
      <c r="G16" s="26">
        <f>E16*(1+F16)</f>
        <v>0</v>
      </c>
    </row>
    <row r="17" spans="1:7" ht="13.2" customHeight="1" x14ac:dyDescent="0.2">
      <c r="A17" s="11" t="s">
        <v>31</v>
      </c>
      <c r="B17" s="26"/>
      <c r="C17" s="26"/>
      <c r="D17" s="27"/>
      <c r="E17" s="26"/>
      <c r="F17" s="28"/>
      <c r="G17" s="26"/>
    </row>
    <row r="18" spans="1:7" ht="12.6" x14ac:dyDescent="0.2">
      <c r="A18" s="12" t="s">
        <v>17</v>
      </c>
      <c r="B18" s="26"/>
      <c r="C18" s="26"/>
      <c r="D18" s="27"/>
      <c r="E18" s="26"/>
      <c r="F18" s="28"/>
      <c r="G18" s="26"/>
    </row>
    <row r="19" spans="1:7" ht="12.6" x14ac:dyDescent="0.2">
      <c r="A19" s="13"/>
      <c r="B19" s="8"/>
      <c r="C19" s="8"/>
      <c r="D19" s="8"/>
      <c r="E19" s="8"/>
      <c r="F19" s="9"/>
      <c r="G19" s="8"/>
    </row>
    <row r="20" spans="1:7" ht="27.75" customHeight="1" x14ac:dyDescent="0.2">
      <c r="A20" s="14" t="s">
        <v>12</v>
      </c>
      <c r="B20" s="26">
        <v>1</v>
      </c>
      <c r="C20" s="26" t="s">
        <v>0</v>
      </c>
      <c r="D20" s="27"/>
      <c r="E20" s="26">
        <f>D20*B20</f>
        <v>0</v>
      </c>
      <c r="F20" s="28">
        <v>0.23</v>
      </c>
      <c r="G20" s="26">
        <f>E20*(1+F20)</f>
        <v>0</v>
      </c>
    </row>
    <row r="21" spans="1:7" ht="13.2" customHeight="1" x14ac:dyDescent="0.2">
      <c r="A21" s="7" t="s">
        <v>13</v>
      </c>
      <c r="B21" s="26"/>
      <c r="C21" s="26"/>
      <c r="D21" s="27"/>
      <c r="E21" s="26"/>
      <c r="F21" s="28"/>
      <c r="G21" s="26"/>
    </row>
    <row r="22" spans="1:7" ht="13.2" customHeight="1" x14ac:dyDescent="0.2">
      <c r="A22" s="7" t="s">
        <v>16</v>
      </c>
      <c r="B22" s="26"/>
      <c r="C22" s="26"/>
      <c r="D22" s="27"/>
      <c r="E22" s="26"/>
      <c r="F22" s="28"/>
      <c r="G22" s="26"/>
    </row>
    <row r="23" spans="1:7" ht="13.2" customHeight="1" x14ac:dyDescent="0.2">
      <c r="A23" s="7"/>
      <c r="B23" s="15"/>
      <c r="C23" s="15"/>
      <c r="D23" s="15"/>
      <c r="E23" s="15"/>
      <c r="F23" s="16"/>
      <c r="G23" s="15"/>
    </row>
    <row r="24" spans="1:7" ht="33" customHeight="1" x14ac:dyDescent="0.2">
      <c r="A24" s="6" t="s">
        <v>14</v>
      </c>
      <c r="B24" s="26">
        <v>1</v>
      </c>
      <c r="C24" s="26" t="s">
        <v>0</v>
      </c>
      <c r="D24" s="27"/>
      <c r="E24" s="26">
        <f>D24*B24</f>
        <v>0</v>
      </c>
      <c r="F24" s="28">
        <v>0.23</v>
      </c>
      <c r="G24" s="26">
        <f>E24*(1+F24)</f>
        <v>0</v>
      </c>
    </row>
    <row r="25" spans="1:7" ht="13.2" customHeight="1" x14ac:dyDescent="0.2">
      <c r="A25" s="7" t="s">
        <v>13</v>
      </c>
      <c r="B25" s="26"/>
      <c r="C25" s="26"/>
      <c r="D25" s="27"/>
      <c r="E25" s="26"/>
      <c r="F25" s="28"/>
      <c r="G25" s="26"/>
    </row>
    <row r="26" spans="1:7" ht="13.2" customHeight="1" x14ac:dyDescent="0.2">
      <c r="A26" s="7" t="s">
        <v>15</v>
      </c>
      <c r="B26" s="26"/>
      <c r="C26" s="26"/>
      <c r="D26" s="27"/>
      <c r="E26" s="26"/>
      <c r="F26" s="28"/>
      <c r="G26" s="26"/>
    </row>
    <row r="28" spans="1:7" ht="35.25" customHeight="1" x14ac:dyDescent="0.2">
      <c r="A28" s="6" t="s">
        <v>27</v>
      </c>
      <c r="B28" s="26">
        <v>3</v>
      </c>
      <c r="C28" s="26" t="s">
        <v>0</v>
      </c>
      <c r="D28" s="27"/>
      <c r="E28" s="26">
        <f>D28*B28</f>
        <v>0</v>
      </c>
      <c r="F28" s="28">
        <v>0.23</v>
      </c>
      <c r="G28" s="26">
        <f>E28*(1+F28)</f>
        <v>0</v>
      </c>
    </row>
    <row r="29" spans="1:7" ht="13.2" customHeight="1" x14ac:dyDescent="0.2">
      <c r="A29" s="7" t="s">
        <v>20</v>
      </c>
      <c r="B29" s="26"/>
      <c r="C29" s="26"/>
      <c r="D29" s="27"/>
      <c r="E29" s="26"/>
      <c r="F29" s="28"/>
      <c r="G29" s="26"/>
    </row>
    <row r="30" spans="1:7" ht="13.2" customHeight="1" x14ac:dyDescent="0.2">
      <c r="A30" s="7" t="s">
        <v>17</v>
      </c>
      <c r="B30" s="26"/>
      <c r="C30" s="26"/>
      <c r="D30" s="27"/>
      <c r="E30" s="26"/>
      <c r="F30" s="28"/>
      <c r="G30" s="26"/>
    </row>
    <row r="31" spans="1:7" ht="14.4" customHeight="1" x14ac:dyDescent="0.2">
      <c r="A31" s="7" t="s">
        <v>21</v>
      </c>
      <c r="B31" s="26"/>
      <c r="C31" s="26"/>
      <c r="D31" s="27"/>
      <c r="E31" s="26"/>
      <c r="F31" s="28"/>
      <c r="G31" s="26"/>
    </row>
    <row r="32" spans="1:7" ht="14.4" customHeight="1" x14ac:dyDescent="0.2">
      <c r="B32" s="8"/>
      <c r="C32" s="8"/>
      <c r="D32" s="8"/>
      <c r="E32" s="8"/>
      <c r="F32" s="10"/>
      <c r="G32" s="8"/>
    </row>
    <row r="33" spans="1:7" ht="39.75" customHeight="1" x14ac:dyDescent="0.2">
      <c r="A33" s="6" t="s">
        <v>22</v>
      </c>
      <c r="B33" s="26">
        <v>2</v>
      </c>
      <c r="C33" s="26" t="s">
        <v>0</v>
      </c>
      <c r="D33" s="27"/>
      <c r="E33" s="26">
        <f>D33*B33</f>
        <v>0</v>
      </c>
      <c r="F33" s="28">
        <v>0.23</v>
      </c>
      <c r="G33" s="26">
        <f>E33*(1+F33)</f>
        <v>0</v>
      </c>
    </row>
    <row r="34" spans="1:7" ht="13.2" customHeight="1" x14ac:dyDescent="0.2">
      <c r="A34" s="7" t="s">
        <v>23</v>
      </c>
      <c r="B34" s="26"/>
      <c r="C34" s="26"/>
      <c r="D34" s="27"/>
      <c r="E34" s="26"/>
      <c r="F34" s="28"/>
      <c r="G34" s="26"/>
    </row>
    <row r="35" spans="1:7" ht="13.2" customHeight="1" x14ac:dyDescent="0.2">
      <c r="A35" s="7" t="s">
        <v>19</v>
      </c>
      <c r="B35" s="26"/>
      <c r="C35" s="26"/>
      <c r="D35" s="27"/>
      <c r="E35" s="26"/>
      <c r="F35" s="28"/>
      <c r="G35" s="26"/>
    </row>
    <row r="36" spans="1:7" ht="14.4" customHeight="1" x14ac:dyDescent="0.2">
      <c r="A36" s="7" t="s">
        <v>21</v>
      </c>
      <c r="B36" s="26"/>
      <c r="C36" s="26"/>
      <c r="D36" s="27"/>
      <c r="E36" s="26"/>
      <c r="F36" s="28"/>
      <c r="G36" s="26"/>
    </row>
    <row r="37" spans="1:7" ht="14.4" customHeight="1" x14ac:dyDescent="0.2">
      <c r="B37" s="8"/>
      <c r="C37" s="8"/>
      <c r="D37" s="8"/>
      <c r="E37" s="8"/>
      <c r="F37" s="10"/>
      <c r="G37" s="8"/>
    </row>
    <row r="38" spans="1:7" ht="27" customHeight="1" x14ac:dyDescent="0.2">
      <c r="A38" s="6" t="s">
        <v>28</v>
      </c>
      <c r="B38" s="35">
        <v>1</v>
      </c>
      <c r="C38" s="26" t="s">
        <v>0</v>
      </c>
      <c r="D38" s="27"/>
      <c r="E38" s="26">
        <f>D38*B38</f>
        <v>0</v>
      </c>
      <c r="F38" s="28">
        <v>0.23</v>
      </c>
      <c r="G38" s="26">
        <f>E38*(1+F38)</f>
        <v>0</v>
      </c>
    </row>
    <row r="39" spans="1:7" ht="13.2" customHeight="1" x14ac:dyDescent="0.2">
      <c r="A39" s="7" t="s">
        <v>24</v>
      </c>
      <c r="B39" s="35"/>
      <c r="C39" s="26"/>
      <c r="D39" s="27"/>
      <c r="E39" s="26"/>
      <c r="F39" s="28"/>
      <c r="G39" s="26"/>
    </row>
    <row r="41" spans="1:7" ht="27" customHeight="1" x14ac:dyDescent="0.2">
      <c r="A41" s="6" t="s">
        <v>25</v>
      </c>
      <c r="B41" s="29"/>
      <c r="C41" s="30"/>
      <c r="D41" s="17"/>
      <c r="E41" s="15">
        <f>D41</f>
        <v>0</v>
      </c>
      <c r="F41" s="16">
        <v>0.23</v>
      </c>
      <c r="G41" s="15">
        <f>E41*(1+F41)</f>
        <v>0</v>
      </c>
    </row>
    <row r="43" spans="1:7" ht="33.6" customHeight="1" x14ac:dyDescent="0.2">
      <c r="A43" s="31" t="s">
        <v>30</v>
      </c>
      <c r="B43" s="31"/>
      <c r="C43" s="31"/>
      <c r="D43" s="31"/>
      <c r="E43" s="31"/>
      <c r="F43" s="31"/>
      <c r="G43" s="31"/>
    </row>
    <row r="44" spans="1:7" ht="14.4" customHeight="1" x14ac:dyDescent="0.2">
      <c r="A44" s="24"/>
      <c r="B44" s="24"/>
      <c r="C44" s="24"/>
      <c r="D44" s="24"/>
      <c r="E44" s="24"/>
      <c r="F44" s="24"/>
      <c r="G44" s="24"/>
    </row>
    <row r="45" spans="1:7" ht="35.25" customHeight="1" x14ac:dyDescent="0.2">
      <c r="A45" s="6" t="s">
        <v>33</v>
      </c>
      <c r="B45" s="26">
        <v>5</v>
      </c>
      <c r="C45" s="26" t="s">
        <v>0</v>
      </c>
      <c r="D45" s="27"/>
      <c r="E45" s="26">
        <f>D45*B45</f>
        <v>0</v>
      </c>
      <c r="F45" s="28">
        <v>0.08</v>
      </c>
      <c r="G45" s="26">
        <f>E45*(1+F45)</f>
        <v>0</v>
      </c>
    </row>
    <row r="46" spans="1:7" ht="13.2" customHeight="1" x14ac:dyDescent="0.2">
      <c r="A46" s="7" t="s">
        <v>39</v>
      </c>
      <c r="B46" s="26"/>
      <c r="C46" s="26"/>
      <c r="D46" s="27"/>
      <c r="E46" s="26"/>
      <c r="F46" s="28"/>
      <c r="G46" s="26"/>
    </row>
    <row r="47" spans="1:7" ht="25.2" x14ac:dyDescent="0.2">
      <c r="A47" s="25" t="s">
        <v>38</v>
      </c>
      <c r="B47" s="26"/>
      <c r="C47" s="26"/>
      <c r="D47" s="27"/>
      <c r="E47" s="26"/>
      <c r="F47" s="28"/>
      <c r="G47" s="26"/>
    </row>
    <row r="48" spans="1:7" ht="25.2" x14ac:dyDescent="0.2">
      <c r="A48" s="25" t="s">
        <v>43</v>
      </c>
      <c r="B48" s="26"/>
      <c r="C48" s="26"/>
      <c r="D48" s="27"/>
      <c r="E48" s="26"/>
      <c r="F48" s="28"/>
      <c r="G48" s="26"/>
    </row>
    <row r="49" spans="1:7" ht="37.799999999999997" x14ac:dyDescent="0.2">
      <c r="A49" s="25" t="s">
        <v>41</v>
      </c>
      <c r="B49" s="26"/>
      <c r="C49" s="26"/>
      <c r="D49" s="27"/>
      <c r="E49" s="26"/>
      <c r="F49" s="28"/>
      <c r="G49" s="26"/>
    </row>
    <row r="50" spans="1:7" ht="13.2" customHeight="1" x14ac:dyDescent="0.2">
      <c r="A50" s="7" t="s">
        <v>34</v>
      </c>
      <c r="B50" s="26"/>
      <c r="C50" s="26"/>
      <c r="D50" s="27"/>
      <c r="E50" s="26"/>
      <c r="F50" s="28"/>
      <c r="G50" s="26"/>
    </row>
    <row r="51" spans="1:7" ht="25.2" x14ac:dyDescent="0.2">
      <c r="A51" s="25" t="s">
        <v>42</v>
      </c>
      <c r="B51" s="26"/>
      <c r="C51" s="26"/>
      <c r="D51" s="27"/>
      <c r="E51" s="26"/>
      <c r="F51" s="28"/>
      <c r="G51" s="26"/>
    </row>
    <row r="52" spans="1:7" ht="12.6" x14ac:dyDescent="0.2">
      <c r="A52" s="25" t="s">
        <v>44</v>
      </c>
      <c r="B52" s="26"/>
      <c r="C52" s="26"/>
      <c r="D52" s="27"/>
      <c r="E52" s="26"/>
      <c r="F52" s="28"/>
      <c r="G52" s="26"/>
    </row>
    <row r="53" spans="1:7" ht="14.4" customHeight="1" x14ac:dyDescent="0.2">
      <c r="B53" s="8"/>
      <c r="C53" s="8"/>
      <c r="D53" s="8"/>
      <c r="E53" s="8"/>
      <c r="F53" s="10"/>
      <c r="G53" s="8"/>
    </row>
    <row r="54" spans="1:7" ht="39.75" customHeight="1" x14ac:dyDescent="0.2">
      <c r="A54" s="6" t="s">
        <v>32</v>
      </c>
      <c r="B54" s="26">
        <v>2</v>
      </c>
      <c r="C54" s="26" t="s">
        <v>0</v>
      </c>
      <c r="D54" s="27"/>
      <c r="E54" s="26">
        <f>D54*B54</f>
        <v>0</v>
      </c>
      <c r="F54" s="28">
        <v>0.08</v>
      </c>
      <c r="G54" s="26">
        <f>E54*(1+F54)</f>
        <v>0</v>
      </c>
    </row>
    <row r="55" spans="1:7" ht="25.2" x14ac:dyDescent="0.2">
      <c r="A55" s="25" t="s">
        <v>40</v>
      </c>
      <c r="B55" s="26"/>
      <c r="C55" s="26"/>
      <c r="D55" s="27"/>
      <c r="E55" s="26"/>
      <c r="F55" s="28"/>
      <c r="G55" s="26"/>
    </row>
    <row r="56" spans="1:7" ht="25.2" x14ac:dyDescent="0.2">
      <c r="A56" s="25" t="s">
        <v>36</v>
      </c>
      <c r="B56" s="26"/>
      <c r="C56" s="26"/>
      <c r="D56" s="27"/>
      <c r="E56" s="26"/>
      <c r="F56" s="28"/>
      <c r="G56" s="26"/>
    </row>
    <row r="57" spans="1:7" ht="25.2" x14ac:dyDescent="0.2">
      <c r="A57" s="25" t="s">
        <v>43</v>
      </c>
      <c r="B57" s="26"/>
      <c r="C57" s="26"/>
      <c r="D57" s="27"/>
      <c r="E57" s="26"/>
      <c r="F57" s="28"/>
      <c r="G57" s="26"/>
    </row>
    <row r="58" spans="1:7" ht="37.799999999999997" x14ac:dyDescent="0.2">
      <c r="A58" s="25" t="s">
        <v>37</v>
      </c>
      <c r="B58" s="26"/>
      <c r="C58" s="26"/>
      <c r="D58" s="27"/>
      <c r="E58" s="26"/>
      <c r="F58" s="28"/>
      <c r="G58" s="26"/>
    </row>
    <row r="59" spans="1:7" ht="13.2" customHeight="1" x14ac:dyDescent="0.2">
      <c r="A59" s="7" t="s">
        <v>34</v>
      </c>
      <c r="B59" s="26"/>
      <c r="C59" s="26"/>
      <c r="D59" s="27"/>
      <c r="E59" s="26"/>
      <c r="F59" s="28"/>
      <c r="G59" s="26"/>
    </row>
    <row r="60" spans="1:7" ht="25.2" x14ac:dyDescent="0.2">
      <c r="A60" s="25" t="s">
        <v>35</v>
      </c>
      <c r="B60" s="26"/>
      <c r="C60" s="26"/>
      <c r="D60" s="27"/>
      <c r="E60" s="26"/>
      <c r="F60" s="28"/>
      <c r="G60" s="26"/>
    </row>
    <row r="61" spans="1:7" ht="25.2" x14ac:dyDescent="0.2">
      <c r="A61" s="25" t="s">
        <v>42</v>
      </c>
      <c r="B61" s="26"/>
      <c r="C61" s="26"/>
      <c r="D61" s="27"/>
      <c r="E61" s="26"/>
      <c r="F61" s="28"/>
      <c r="G61" s="26"/>
    </row>
    <row r="62" spans="1:7" ht="12.6" x14ac:dyDescent="0.2">
      <c r="A62" s="25" t="s">
        <v>44</v>
      </c>
      <c r="B62" s="26"/>
      <c r="C62" s="26"/>
      <c r="D62" s="27"/>
      <c r="E62" s="26"/>
      <c r="F62" s="28"/>
      <c r="G62" s="26"/>
    </row>
    <row r="64" spans="1:7" ht="29.4" customHeight="1" x14ac:dyDescent="0.2">
      <c r="B64" s="32" t="s">
        <v>26</v>
      </c>
      <c r="C64" s="33"/>
      <c r="D64" s="34"/>
      <c r="E64" s="18">
        <f>SUM(E41,E38,E33,E28,E24,E20,E16,E11,E6,E45,E54)</f>
        <v>0</v>
      </c>
      <c r="F64" s="19"/>
      <c r="G64" s="18">
        <f>SUM(G41,G38,G33,G28,G24,G20,G16,G11,G6,G45,G54)</f>
        <v>0</v>
      </c>
    </row>
  </sheetData>
  <mergeCells count="64">
    <mergeCell ref="G20:G22"/>
    <mergeCell ref="B11:B14"/>
    <mergeCell ref="A1:G2"/>
    <mergeCell ref="B20:B22"/>
    <mergeCell ref="C20:C22"/>
    <mergeCell ref="D20:D22"/>
    <mergeCell ref="E20:E22"/>
    <mergeCell ref="F20:F22"/>
    <mergeCell ref="D16:D18"/>
    <mergeCell ref="B16:B18"/>
    <mergeCell ref="C16:C18"/>
    <mergeCell ref="E16:E18"/>
    <mergeCell ref="F16:F18"/>
    <mergeCell ref="G16:G18"/>
    <mergeCell ref="B6:B9"/>
    <mergeCell ref="C6:C9"/>
    <mergeCell ref="D6:D9"/>
    <mergeCell ref="E6:E9"/>
    <mergeCell ref="F6:F9"/>
    <mergeCell ref="G6:G9"/>
    <mergeCell ref="C11:C14"/>
    <mergeCell ref="D11:D14"/>
    <mergeCell ref="E11:E14"/>
    <mergeCell ref="F11:F14"/>
    <mergeCell ref="G11:G14"/>
    <mergeCell ref="G24:G26"/>
    <mergeCell ref="B28:B31"/>
    <mergeCell ref="C28:C31"/>
    <mergeCell ref="D28:D31"/>
    <mergeCell ref="E28:E31"/>
    <mergeCell ref="F28:F31"/>
    <mergeCell ref="G28:G31"/>
    <mergeCell ref="B24:B26"/>
    <mergeCell ref="C24:C26"/>
    <mergeCell ref="D24:D26"/>
    <mergeCell ref="E24:E26"/>
    <mergeCell ref="F24:F26"/>
    <mergeCell ref="B41:C41"/>
    <mergeCell ref="A43:G43"/>
    <mergeCell ref="B64:D64"/>
    <mergeCell ref="G33:G36"/>
    <mergeCell ref="B38:B39"/>
    <mergeCell ref="C38:C39"/>
    <mergeCell ref="D38:D39"/>
    <mergeCell ref="E38:E39"/>
    <mergeCell ref="F38:F39"/>
    <mergeCell ref="G38:G39"/>
    <mergeCell ref="B33:B36"/>
    <mergeCell ref="C33:C36"/>
    <mergeCell ref="D33:D36"/>
    <mergeCell ref="E33:E36"/>
    <mergeCell ref="F33:F36"/>
    <mergeCell ref="G45:G52"/>
    <mergeCell ref="B54:B62"/>
    <mergeCell ref="C54:C62"/>
    <mergeCell ref="D54:D62"/>
    <mergeCell ref="E54:E62"/>
    <mergeCell ref="F54:F62"/>
    <mergeCell ref="G54:G62"/>
    <mergeCell ref="B45:B52"/>
    <mergeCell ref="C45:C52"/>
    <mergeCell ref="D45:D52"/>
    <mergeCell ref="E45:E52"/>
    <mergeCell ref="F45:F52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Szymon Fojcik</cp:lastModifiedBy>
  <dcterms:created xsi:type="dcterms:W3CDTF">2025-03-18T07:47:48Z</dcterms:created>
  <dcterms:modified xsi:type="dcterms:W3CDTF">2025-06-16T09:46:01Z</dcterms:modified>
</cp:coreProperties>
</file>