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Anna\Desktop\PROJEKTY_DOTACJE\Konkurs GRANTY_NFZ_POZ\REALIZACJA PROJEKTU\ROBOTY BUDOWLANE\"/>
    </mc:Choice>
  </mc:AlternateContent>
  <xr:revisionPtr revIDLastSave="0" documentId="13_ncr:1_{E3089857-0133-4E71-9EB5-C39B018280E0}" xr6:coauthVersionLast="36" xr6:coauthVersionMax="47" xr10:uidLastSave="{00000000-0000-0000-0000-000000000000}"/>
  <bookViews>
    <workbookView xWindow="0" yWindow="0" windowWidth="28800" windowHeight="11505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E14" i="1" l="1"/>
  <c r="E15" i="1"/>
  <c r="E16" i="1"/>
  <c r="E17" i="1"/>
  <c r="E19" i="1"/>
  <c r="E20" i="1"/>
  <c r="E21" i="1"/>
  <c r="E22" i="1"/>
  <c r="E23" i="1"/>
  <c r="E24" i="1"/>
  <c r="E25" i="1"/>
  <c r="E26" i="1"/>
  <c r="E27" i="1"/>
  <c r="E47" i="1"/>
  <c r="E48" i="1"/>
  <c r="E49" i="1"/>
  <c r="E50" i="1"/>
  <c r="E51" i="1"/>
  <c r="E52" i="1"/>
  <c r="E53" i="1"/>
  <c r="E54" i="1"/>
  <c r="E55" i="1"/>
  <c r="E56" i="1"/>
  <c r="E42" i="1"/>
  <c r="E43" i="1"/>
  <c r="E44" i="1"/>
  <c r="E45" i="1"/>
  <c r="E77" i="1"/>
  <c r="E78" i="1"/>
  <c r="E79" i="1"/>
  <c r="E80" i="1"/>
  <c r="E81" i="1"/>
  <c r="E82" i="1"/>
  <c r="E83" i="1"/>
  <c r="E84" i="1"/>
  <c r="E85" i="1"/>
  <c r="E86" i="1"/>
  <c r="E72" i="1"/>
  <c r="E73" i="1"/>
  <c r="E74" i="1"/>
  <c r="E75" i="1"/>
  <c r="E223" i="1"/>
  <c r="E224" i="1"/>
  <c r="E225" i="1"/>
  <c r="E226" i="1"/>
  <c r="E227" i="1"/>
  <c r="E228" i="1"/>
  <c r="E229" i="1"/>
  <c r="E230" i="1"/>
  <c r="E231" i="1"/>
  <c r="E218" i="1"/>
  <c r="E219" i="1"/>
  <c r="E220" i="1"/>
  <c r="E221" i="1"/>
  <c r="E195" i="1"/>
  <c r="E196" i="1"/>
  <c r="E197" i="1"/>
  <c r="E198" i="1"/>
  <c r="E199" i="1"/>
  <c r="E200" i="1"/>
  <c r="E201" i="1"/>
  <c r="E202" i="1"/>
  <c r="E203" i="1"/>
  <c r="E190" i="1"/>
  <c r="E191" i="1"/>
  <c r="E192" i="1"/>
  <c r="E193" i="1"/>
  <c r="E165" i="1"/>
  <c r="E166" i="1"/>
  <c r="E167" i="1"/>
  <c r="E168" i="1"/>
  <c r="E169" i="1"/>
  <c r="E170" i="1"/>
  <c r="E171" i="1"/>
  <c r="E172" i="1"/>
  <c r="E173" i="1"/>
  <c r="E174" i="1"/>
  <c r="E160" i="1"/>
  <c r="E161" i="1"/>
  <c r="E162" i="1"/>
  <c r="E163" i="1"/>
  <c r="E136" i="1"/>
  <c r="E137" i="1"/>
  <c r="E138" i="1"/>
  <c r="E139" i="1"/>
  <c r="E140" i="1"/>
  <c r="E141" i="1"/>
  <c r="E142" i="1"/>
  <c r="E143" i="1"/>
  <c r="E144" i="1"/>
  <c r="E145" i="1"/>
  <c r="E131" i="1"/>
  <c r="E132" i="1"/>
  <c r="E133" i="1"/>
  <c r="E134" i="1"/>
  <c r="E106" i="1"/>
  <c r="E107" i="1"/>
  <c r="E108" i="1"/>
  <c r="E109" i="1"/>
  <c r="E110" i="1"/>
  <c r="E111" i="1"/>
  <c r="E112" i="1"/>
  <c r="E113" i="1"/>
  <c r="E114" i="1"/>
  <c r="E115" i="1"/>
  <c r="E101" i="1"/>
  <c r="E102" i="1"/>
  <c r="E103" i="1"/>
  <c r="E104" i="1"/>
  <c r="E217" i="1" l="1"/>
  <c r="E216" i="1"/>
  <c r="E213" i="1"/>
  <c r="E212" i="1"/>
  <c r="E211" i="1"/>
  <c r="E210" i="1"/>
  <c r="E209" i="1"/>
  <c r="E214" i="1" s="1"/>
  <c r="E189" i="1"/>
  <c r="E188" i="1"/>
  <c r="E185" i="1"/>
  <c r="E184" i="1"/>
  <c r="E183" i="1"/>
  <c r="E182" i="1"/>
  <c r="E181" i="1"/>
  <c r="E159" i="1"/>
  <c r="E158" i="1"/>
  <c r="E155" i="1"/>
  <c r="E154" i="1"/>
  <c r="E153" i="1"/>
  <c r="E152" i="1"/>
  <c r="E151" i="1"/>
  <c r="E156" i="1" s="1"/>
  <c r="E130" i="1"/>
  <c r="E129" i="1"/>
  <c r="B127" i="1"/>
  <c r="E126" i="1"/>
  <c r="E125" i="1"/>
  <c r="E124" i="1"/>
  <c r="E123" i="1"/>
  <c r="E122" i="1"/>
  <c r="E100" i="1"/>
  <c r="E99" i="1"/>
  <c r="E96" i="1"/>
  <c r="E95" i="1"/>
  <c r="E94" i="1"/>
  <c r="E93" i="1"/>
  <c r="E92" i="1"/>
  <c r="E71" i="1"/>
  <c r="E70" i="1"/>
  <c r="E67" i="1"/>
  <c r="E66" i="1"/>
  <c r="E65" i="1"/>
  <c r="E64" i="1"/>
  <c r="E63" i="1"/>
  <c r="E62" i="1"/>
  <c r="E41" i="1"/>
  <c r="E40" i="1"/>
  <c r="E37" i="1"/>
  <c r="E36" i="1"/>
  <c r="E35" i="1"/>
  <c r="E34" i="1"/>
  <c r="E33" i="1"/>
  <c r="E13" i="1"/>
  <c r="E12" i="1"/>
  <c r="E9" i="1"/>
  <c r="E8" i="1"/>
  <c r="E7" i="1"/>
  <c r="E6" i="1"/>
  <c r="E5" i="1"/>
  <c r="E127" i="1" l="1"/>
  <c r="E146" i="1" s="1"/>
  <c r="E97" i="1"/>
  <c r="E117" i="1"/>
  <c r="E38" i="1"/>
  <c r="E57" i="1" s="1"/>
  <c r="E176" i="1"/>
  <c r="E10" i="1"/>
  <c r="E28" i="1" s="1"/>
  <c r="E68" i="1"/>
  <c r="E87" i="1" s="1"/>
  <c r="E186" i="1"/>
  <c r="E204" i="1" s="1"/>
  <c r="E232" i="1"/>
  <c r="E235" i="1" l="1"/>
</calcChain>
</file>

<file path=xl/sharedStrings.xml><?xml version="1.0" encoding="utf-8"?>
<sst xmlns="http://schemas.openxmlformats.org/spreadsheetml/2006/main" count="326" uniqueCount="44">
  <si>
    <t>POMIESZCZENIE 2.9</t>
  </si>
  <si>
    <t>powierzchnia [m2]</t>
  </si>
  <si>
    <t>koszt brutto 1m2/ilość</t>
  </si>
  <si>
    <t>koszt całkowity brutto</t>
  </si>
  <si>
    <t>Podłoga z płytek</t>
  </si>
  <si>
    <t xml:space="preserve">Cokoliki z płytek </t>
  </si>
  <si>
    <t>Ściany - gładzie/ 2x malowanie</t>
  </si>
  <si>
    <t>Fartuch z płytek</t>
  </si>
  <si>
    <t>Sufit - gładzie/ 2x malowanie</t>
  </si>
  <si>
    <t xml:space="preserve">Suma </t>
  </si>
  <si>
    <t xml:space="preserve">demontaż posadzki z linoleum </t>
  </si>
  <si>
    <t xml:space="preserve">demontaż płytek </t>
  </si>
  <si>
    <t xml:space="preserve">demontaż opraw oświetleniowych </t>
  </si>
  <si>
    <t xml:space="preserve">demontaż umywalki </t>
  </si>
  <si>
    <t xml:space="preserve">demontaż podjajnika na mydło </t>
  </si>
  <si>
    <t xml:space="preserve">demontaż podajnika na papier </t>
  </si>
  <si>
    <t>umywalka z szafką</t>
  </si>
  <si>
    <t>bateria łokciowa</t>
  </si>
  <si>
    <t>podajnik na papier</t>
  </si>
  <si>
    <t>podajnik na mydło</t>
  </si>
  <si>
    <t>podajnik na płyn dezynfekcyjny</t>
  </si>
  <si>
    <t>lustro 60x45</t>
  </si>
  <si>
    <t>nakładka na parapet</t>
  </si>
  <si>
    <t xml:space="preserve">oprawa oświetleniowa </t>
  </si>
  <si>
    <t>roleta okienna</t>
  </si>
  <si>
    <t>Suma</t>
  </si>
  <si>
    <t>POMIESZCZENIE 2.10</t>
  </si>
  <si>
    <t>malowanie drzwi - dwustronne</t>
  </si>
  <si>
    <t>POMIESZCZENIE 2.12;2.13;2.14</t>
  </si>
  <si>
    <t xml:space="preserve">Wyburzenie ściany działowej z cegły </t>
  </si>
  <si>
    <t>montaż drzwi</t>
  </si>
  <si>
    <t>POMIESZCZENIE 2.23</t>
  </si>
  <si>
    <t>POMIESZCZENIE 2.26</t>
  </si>
  <si>
    <t>demontaż posadzki z płytek</t>
  </si>
  <si>
    <t xml:space="preserve">demontaż płytek ściennych </t>
  </si>
  <si>
    <t>POMIESZCZENIE 2.27</t>
  </si>
  <si>
    <t>POMIESZCZENIE 2.30</t>
  </si>
  <si>
    <t>Ściany - 2x malowanie</t>
  </si>
  <si>
    <t>Sufit -  2x malowanie</t>
  </si>
  <si>
    <t>zlew dwukomorowy</t>
  </si>
  <si>
    <t>POMIESZCZENIE 2.31</t>
  </si>
  <si>
    <t>suma</t>
  </si>
  <si>
    <t>szt</t>
  </si>
  <si>
    <t>Załązcnik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</si>
</sst>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b/>
      <sz val="11"/>
      <color rgb="FF000000"/>
      <name val="Arial"/>
    </font>
    <font>
      <sz val="10"/>
      <color theme="1"/>
      <name val="Arial"/>
      <scheme val="minor"/>
    </font>
    <font>
      <sz val="10"/>
      <color rgb="FF000000"/>
      <name val="Arial"/>
    </font>
    <font>
      <b/>
      <sz val="10"/>
      <color theme="1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4" fillId="0" borderId="0" xfId="0" applyFont="1"/>
    <xf numFmtId="0" fontId="2" fillId="2" borderId="0" xfId="0" applyFont="1" applyFill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E235"/>
  <sheetViews>
    <sheetView tabSelected="1" workbookViewId="0">
      <selection activeCell="D87" sqref="D87"/>
    </sheetView>
  </sheetViews>
  <sheetFormatPr defaultColWidth="12.5703125" defaultRowHeight="15.75" customHeight="1" x14ac:dyDescent="0.2"/>
  <cols>
    <col min="1" max="1" width="31.42578125" customWidth="1"/>
    <col min="2" max="2" width="16" customWidth="1"/>
    <col min="3" max="3" width="5" style="8" customWidth="1"/>
    <col min="4" max="4" width="20.140625" customWidth="1"/>
    <col min="5" max="5" width="19.140625" customWidth="1"/>
  </cols>
  <sheetData>
    <row r="1" spans="1:5" s="9" customFormat="1" ht="15.75" customHeight="1" x14ac:dyDescent="0.2">
      <c r="A1" s="9" t="s">
        <v>43</v>
      </c>
      <c r="C1" s="8"/>
    </row>
    <row r="3" spans="1:5" ht="15.75" customHeight="1" x14ac:dyDescent="0.25">
      <c r="A3" s="10" t="s">
        <v>0</v>
      </c>
      <c r="B3" s="11"/>
      <c r="C3" s="11"/>
      <c r="D3" s="11"/>
      <c r="E3" s="11"/>
    </row>
    <row r="4" spans="1:5" ht="12.75" x14ac:dyDescent="0.2">
      <c r="B4" s="1" t="s">
        <v>1</v>
      </c>
      <c r="C4" s="7"/>
      <c r="D4" s="1" t="s">
        <v>2</v>
      </c>
      <c r="E4" s="1" t="s">
        <v>3</v>
      </c>
    </row>
    <row r="5" spans="1:5" ht="12.75" x14ac:dyDescent="0.2">
      <c r="A5" s="2" t="s">
        <v>4</v>
      </c>
      <c r="B5" s="1">
        <v>10.62</v>
      </c>
      <c r="C5" s="7"/>
      <c r="D5" s="6"/>
      <c r="E5" s="1">
        <f t="shared" ref="E5:E9" si="0">B5*D5</f>
        <v>0</v>
      </c>
    </row>
    <row r="6" spans="1:5" ht="12.75" x14ac:dyDescent="0.2">
      <c r="A6" s="2" t="s">
        <v>5</v>
      </c>
      <c r="B6" s="1">
        <v>13</v>
      </c>
      <c r="C6" s="7"/>
      <c r="D6" s="6"/>
      <c r="E6" s="1">
        <f t="shared" si="0"/>
        <v>0</v>
      </c>
    </row>
    <row r="7" spans="1:5" ht="12.75" x14ac:dyDescent="0.2">
      <c r="A7" s="2" t="s">
        <v>6</v>
      </c>
      <c r="B7" s="1">
        <v>38.29</v>
      </c>
      <c r="C7" s="7"/>
      <c r="D7" s="6"/>
      <c r="E7" s="1">
        <f t="shared" si="0"/>
        <v>0</v>
      </c>
    </row>
    <row r="8" spans="1:5" ht="12.75" x14ac:dyDescent="0.2">
      <c r="A8" s="2" t="s">
        <v>7</v>
      </c>
      <c r="B8" s="1">
        <v>3.2</v>
      </c>
      <c r="C8" s="7"/>
      <c r="D8" s="6"/>
      <c r="E8" s="1">
        <f t="shared" si="0"/>
        <v>0</v>
      </c>
    </row>
    <row r="9" spans="1:5" ht="12.75" x14ac:dyDescent="0.2">
      <c r="A9" s="1" t="s">
        <v>8</v>
      </c>
      <c r="B9" s="1">
        <v>10.62</v>
      </c>
      <c r="C9" s="7"/>
      <c r="D9" s="6"/>
      <c r="E9" s="1">
        <f t="shared" si="0"/>
        <v>0</v>
      </c>
    </row>
    <row r="10" spans="1:5" ht="12.75" x14ac:dyDescent="0.2">
      <c r="A10" s="3" t="s">
        <v>9</v>
      </c>
      <c r="E10" s="1">
        <f>SUM(E5:E9)</f>
        <v>0</v>
      </c>
    </row>
    <row r="12" spans="1:5" ht="12.75" x14ac:dyDescent="0.2">
      <c r="A12" s="1" t="s">
        <v>10</v>
      </c>
      <c r="B12" s="1">
        <v>10.62</v>
      </c>
      <c r="C12" s="7"/>
      <c r="D12" s="6"/>
      <c r="E12" s="1">
        <f t="shared" ref="E12:E27" si="1">B12*D12</f>
        <v>0</v>
      </c>
    </row>
    <row r="13" spans="1:5" ht="12.75" x14ac:dyDescent="0.2">
      <c r="A13" s="1" t="s">
        <v>11</v>
      </c>
      <c r="B13" s="1">
        <v>2.5</v>
      </c>
      <c r="C13" s="7"/>
      <c r="D13" s="6"/>
      <c r="E13" s="1">
        <f t="shared" si="1"/>
        <v>0</v>
      </c>
    </row>
    <row r="14" spans="1:5" ht="12.75" x14ac:dyDescent="0.2">
      <c r="A14" s="1" t="s">
        <v>12</v>
      </c>
      <c r="B14" s="1">
        <v>2</v>
      </c>
      <c r="C14" s="7" t="s">
        <v>42</v>
      </c>
      <c r="D14" s="6"/>
      <c r="E14" s="1">
        <f t="shared" si="1"/>
        <v>0</v>
      </c>
    </row>
    <row r="15" spans="1:5" ht="12.75" x14ac:dyDescent="0.2">
      <c r="A15" s="1" t="s">
        <v>13</v>
      </c>
      <c r="B15" s="1">
        <v>1</v>
      </c>
      <c r="C15" s="7" t="s">
        <v>42</v>
      </c>
      <c r="D15" s="6"/>
      <c r="E15" s="1">
        <f t="shared" si="1"/>
        <v>0</v>
      </c>
    </row>
    <row r="16" spans="1:5" ht="12.75" x14ac:dyDescent="0.2">
      <c r="A16" s="1" t="s">
        <v>14</v>
      </c>
      <c r="B16" s="1">
        <v>1</v>
      </c>
      <c r="C16" s="7" t="s">
        <v>42</v>
      </c>
      <c r="D16" s="6"/>
      <c r="E16" s="1">
        <f t="shared" si="1"/>
        <v>0</v>
      </c>
    </row>
    <row r="17" spans="1:5" ht="12.75" x14ac:dyDescent="0.2">
      <c r="A17" s="1" t="s">
        <v>15</v>
      </c>
      <c r="B17" s="1">
        <v>1</v>
      </c>
      <c r="C17" s="7" t="s">
        <v>42</v>
      </c>
      <c r="D17" s="6"/>
      <c r="E17" s="1">
        <f t="shared" si="1"/>
        <v>0</v>
      </c>
    </row>
    <row r="18" spans="1:5" ht="15.75" customHeight="1" x14ac:dyDescent="0.2">
      <c r="E18" s="1"/>
    </row>
    <row r="19" spans="1:5" ht="12.75" x14ac:dyDescent="0.2">
      <c r="A19" s="1" t="s">
        <v>16</v>
      </c>
      <c r="B19" s="1">
        <v>1</v>
      </c>
      <c r="C19" s="7" t="s">
        <v>42</v>
      </c>
      <c r="D19" s="6"/>
      <c r="E19" s="1">
        <f t="shared" si="1"/>
        <v>0</v>
      </c>
    </row>
    <row r="20" spans="1:5" ht="12.75" x14ac:dyDescent="0.2">
      <c r="A20" s="1" t="s">
        <v>17</v>
      </c>
      <c r="B20" s="1">
        <v>1</v>
      </c>
      <c r="C20" s="7" t="s">
        <v>42</v>
      </c>
      <c r="D20" s="6"/>
      <c r="E20" s="1">
        <f t="shared" si="1"/>
        <v>0</v>
      </c>
    </row>
    <row r="21" spans="1:5" ht="12.75" x14ac:dyDescent="0.2">
      <c r="A21" s="1" t="s">
        <v>18</v>
      </c>
      <c r="B21" s="1">
        <v>1</v>
      </c>
      <c r="C21" s="7" t="s">
        <v>42</v>
      </c>
      <c r="D21" s="6"/>
      <c r="E21" s="1">
        <f t="shared" si="1"/>
        <v>0</v>
      </c>
    </row>
    <row r="22" spans="1:5" ht="12.75" x14ac:dyDescent="0.2">
      <c r="A22" s="1" t="s">
        <v>19</v>
      </c>
      <c r="B22" s="1">
        <v>1</v>
      </c>
      <c r="C22" s="7" t="s">
        <v>42</v>
      </c>
      <c r="D22" s="6"/>
      <c r="E22" s="1">
        <f t="shared" si="1"/>
        <v>0</v>
      </c>
    </row>
    <row r="23" spans="1:5" ht="12.75" x14ac:dyDescent="0.2">
      <c r="A23" s="1" t="s">
        <v>20</v>
      </c>
      <c r="B23" s="1">
        <v>1</v>
      </c>
      <c r="C23" s="7" t="s">
        <v>42</v>
      </c>
      <c r="D23" s="6"/>
      <c r="E23" s="1">
        <f t="shared" si="1"/>
        <v>0</v>
      </c>
    </row>
    <row r="24" spans="1:5" ht="12.75" x14ac:dyDescent="0.2">
      <c r="A24" s="1" t="s">
        <v>21</v>
      </c>
      <c r="B24" s="1">
        <v>1</v>
      </c>
      <c r="C24" s="7" t="s">
        <v>42</v>
      </c>
      <c r="D24" s="6"/>
      <c r="E24" s="1">
        <f t="shared" si="1"/>
        <v>0</v>
      </c>
    </row>
    <row r="25" spans="1:5" ht="12.75" x14ac:dyDescent="0.2">
      <c r="A25" s="1" t="s">
        <v>22</v>
      </c>
      <c r="B25" s="1">
        <v>1</v>
      </c>
      <c r="C25" s="7" t="s">
        <v>42</v>
      </c>
      <c r="D25" s="6"/>
      <c r="E25" s="1">
        <f t="shared" si="1"/>
        <v>0</v>
      </c>
    </row>
    <row r="26" spans="1:5" ht="12.75" x14ac:dyDescent="0.2">
      <c r="A26" s="1" t="s">
        <v>23</v>
      </c>
      <c r="B26" s="1">
        <v>2</v>
      </c>
      <c r="C26" s="7" t="s">
        <v>42</v>
      </c>
      <c r="D26" s="6"/>
      <c r="E26" s="1">
        <f t="shared" si="1"/>
        <v>0</v>
      </c>
    </row>
    <row r="27" spans="1:5" ht="12.75" x14ac:dyDescent="0.2">
      <c r="A27" s="1" t="s">
        <v>24</v>
      </c>
      <c r="B27" s="1">
        <v>2</v>
      </c>
      <c r="C27" s="7" t="s">
        <v>42</v>
      </c>
      <c r="D27" s="6"/>
      <c r="E27" s="1">
        <f t="shared" si="1"/>
        <v>0</v>
      </c>
    </row>
    <row r="28" spans="1:5" ht="12.75" x14ac:dyDescent="0.2">
      <c r="D28" s="1" t="s">
        <v>25</v>
      </c>
      <c r="E28" s="1">
        <f>SUM(E12:E27,E10)</f>
        <v>0</v>
      </c>
    </row>
    <row r="31" spans="1:5" ht="15.75" customHeight="1" x14ac:dyDescent="0.25">
      <c r="A31" s="10" t="s">
        <v>26</v>
      </c>
      <c r="B31" s="11"/>
      <c r="C31" s="11"/>
      <c r="D31" s="11"/>
      <c r="E31" s="11"/>
    </row>
    <row r="32" spans="1:5" ht="12.75" x14ac:dyDescent="0.2">
      <c r="B32" s="1" t="s">
        <v>1</v>
      </c>
      <c r="C32" s="7"/>
      <c r="D32" s="1" t="s">
        <v>2</v>
      </c>
      <c r="E32" s="1" t="s">
        <v>3</v>
      </c>
    </row>
    <row r="33" spans="1:5" ht="12.75" x14ac:dyDescent="0.2">
      <c r="A33" s="2" t="s">
        <v>4</v>
      </c>
      <c r="B33" s="1">
        <v>21.47</v>
      </c>
      <c r="C33" s="7"/>
      <c r="D33" s="6"/>
      <c r="E33" s="1">
        <f t="shared" ref="E33:E37" si="2">B33*D33</f>
        <v>0</v>
      </c>
    </row>
    <row r="34" spans="1:5" ht="12.75" x14ac:dyDescent="0.2">
      <c r="A34" s="2" t="s">
        <v>5</v>
      </c>
      <c r="B34" s="1">
        <v>17</v>
      </c>
      <c r="C34" s="7"/>
      <c r="D34" s="6"/>
      <c r="E34" s="1">
        <f t="shared" si="2"/>
        <v>0</v>
      </c>
    </row>
    <row r="35" spans="1:5" ht="12.75" x14ac:dyDescent="0.2">
      <c r="A35" s="2" t="s">
        <v>6</v>
      </c>
      <c r="B35" s="1">
        <v>50.11</v>
      </c>
      <c r="C35" s="7"/>
      <c r="D35" s="6"/>
      <c r="E35" s="1">
        <f t="shared" si="2"/>
        <v>0</v>
      </c>
    </row>
    <row r="36" spans="1:5" ht="12.75" x14ac:dyDescent="0.2">
      <c r="A36" s="2" t="s">
        <v>7</v>
      </c>
      <c r="B36" s="1">
        <v>2</v>
      </c>
      <c r="C36" s="7"/>
      <c r="D36" s="6"/>
      <c r="E36" s="1">
        <f t="shared" si="2"/>
        <v>0</v>
      </c>
    </row>
    <row r="37" spans="1:5" ht="12.75" x14ac:dyDescent="0.2">
      <c r="A37" s="1" t="s">
        <v>8</v>
      </c>
      <c r="B37" s="1">
        <v>21.47</v>
      </c>
      <c r="C37" s="7"/>
      <c r="D37" s="6"/>
      <c r="E37" s="1">
        <f t="shared" si="2"/>
        <v>0</v>
      </c>
    </row>
    <row r="38" spans="1:5" ht="12.75" x14ac:dyDescent="0.2">
      <c r="A38" s="3" t="s">
        <v>9</v>
      </c>
      <c r="E38" s="1">
        <f>SUM(E33:E37)</f>
        <v>0</v>
      </c>
    </row>
    <row r="40" spans="1:5" ht="12.75" x14ac:dyDescent="0.2">
      <c r="A40" s="1" t="s">
        <v>10</v>
      </c>
      <c r="B40" s="1">
        <v>21.47</v>
      </c>
      <c r="C40" s="7"/>
      <c r="D40" s="6"/>
      <c r="E40" s="1">
        <f t="shared" ref="E40:E56" si="3">B40*D40</f>
        <v>0</v>
      </c>
    </row>
    <row r="41" spans="1:5" ht="12.75" x14ac:dyDescent="0.2">
      <c r="A41" s="1" t="s">
        <v>11</v>
      </c>
      <c r="B41" s="1">
        <v>1.5</v>
      </c>
      <c r="C41" s="7"/>
      <c r="D41" s="6"/>
      <c r="E41" s="1">
        <f t="shared" si="3"/>
        <v>0</v>
      </c>
    </row>
    <row r="42" spans="1:5" ht="12.75" x14ac:dyDescent="0.2">
      <c r="A42" s="1" t="s">
        <v>12</v>
      </c>
      <c r="B42" s="1">
        <v>5</v>
      </c>
      <c r="C42" s="7" t="s">
        <v>42</v>
      </c>
      <c r="D42" s="6"/>
      <c r="E42" s="1">
        <f t="shared" si="3"/>
        <v>0</v>
      </c>
    </row>
    <row r="43" spans="1:5" ht="12.75" x14ac:dyDescent="0.2">
      <c r="A43" s="1" t="s">
        <v>13</v>
      </c>
      <c r="B43" s="1">
        <v>1</v>
      </c>
      <c r="C43" s="7" t="s">
        <v>42</v>
      </c>
      <c r="D43" s="6"/>
      <c r="E43" s="1">
        <f t="shared" si="3"/>
        <v>0</v>
      </c>
    </row>
    <row r="44" spans="1:5" ht="12.75" x14ac:dyDescent="0.2">
      <c r="A44" s="1" t="s">
        <v>14</v>
      </c>
      <c r="B44" s="1">
        <v>1</v>
      </c>
      <c r="C44" s="7" t="s">
        <v>42</v>
      </c>
      <c r="D44" s="6"/>
      <c r="E44" s="1">
        <f t="shared" si="3"/>
        <v>0</v>
      </c>
    </row>
    <row r="45" spans="1:5" ht="12.75" x14ac:dyDescent="0.2">
      <c r="A45" s="1" t="s">
        <v>15</v>
      </c>
      <c r="B45" s="1">
        <v>1</v>
      </c>
      <c r="C45" s="7" t="s">
        <v>42</v>
      </c>
      <c r="D45" s="6"/>
      <c r="E45" s="1">
        <f t="shared" si="3"/>
        <v>0</v>
      </c>
    </row>
    <row r="46" spans="1:5" ht="15.75" customHeight="1" x14ac:dyDescent="0.2">
      <c r="E46" s="1"/>
    </row>
    <row r="47" spans="1:5" ht="12.75" x14ac:dyDescent="0.2">
      <c r="A47" s="1" t="s">
        <v>16</v>
      </c>
      <c r="B47" s="1">
        <v>1</v>
      </c>
      <c r="C47" s="7" t="s">
        <v>42</v>
      </c>
      <c r="D47" s="6"/>
      <c r="E47" s="1">
        <f t="shared" si="3"/>
        <v>0</v>
      </c>
    </row>
    <row r="48" spans="1:5" ht="12.75" x14ac:dyDescent="0.2">
      <c r="A48" s="1" t="s">
        <v>17</v>
      </c>
      <c r="B48" s="1">
        <v>1</v>
      </c>
      <c r="C48" s="7" t="s">
        <v>42</v>
      </c>
      <c r="D48" s="6"/>
      <c r="E48" s="1">
        <f t="shared" si="3"/>
        <v>0</v>
      </c>
    </row>
    <row r="49" spans="1:5" ht="12.75" x14ac:dyDescent="0.2">
      <c r="A49" s="1" t="s">
        <v>18</v>
      </c>
      <c r="B49" s="1">
        <v>1</v>
      </c>
      <c r="C49" s="7" t="s">
        <v>42</v>
      </c>
      <c r="D49" s="6"/>
      <c r="E49" s="1">
        <f t="shared" si="3"/>
        <v>0</v>
      </c>
    </row>
    <row r="50" spans="1:5" ht="12.75" x14ac:dyDescent="0.2">
      <c r="A50" s="1" t="s">
        <v>19</v>
      </c>
      <c r="B50" s="1">
        <v>1</v>
      </c>
      <c r="C50" s="7" t="s">
        <v>42</v>
      </c>
      <c r="D50" s="6"/>
      <c r="E50" s="1">
        <f t="shared" si="3"/>
        <v>0</v>
      </c>
    </row>
    <row r="51" spans="1:5" ht="12.75" x14ac:dyDescent="0.2">
      <c r="A51" s="1" t="s">
        <v>20</v>
      </c>
      <c r="B51" s="1">
        <v>1</v>
      </c>
      <c r="C51" s="7" t="s">
        <v>42</v>
      </c>
      <c r="D51" s="6"/>
      <c r="E51" s="1">
        <f t="shared" si="3"/>
        <v>0</v>
      </c>
    </row>
    <row r="52" spans="1:5" ht="12.75" x14ac:dyDescent="0.2">
      <c r="A52" s="1" t="s">
        <v>21</v>
      </c>
      <c r="B52" s="1">
        <v>1</v>
      </c>
      <c r="C52" s="7" t="s">
        <v>42</v>
      </c>
      <c r="D52" s="6"/>
      <c r="E52" s="1">
        <f t="shared" si="3"/>
        <v>0</v>
      </c>
    </row>
    <row r="53" spans="1:5" ht="12.75" x14ac:dyDescent="0.2">
      <c r="A53" s="1" t="s">
        <v>22</v>
      </c>
      <c r="B53" s="1">
        <v>2</v>
      </c>
      <c r="C53" s="7" t="s">
        <v>42</v>
      </c>
      <c r="D53" s="6"/>
      <c r="E53" s="1">
        <f t="shared" si="3"/>
        <v>0</v>
      </c>
    </row>
    <row r="54" spans="1:5" ht="12.75" x14ac:dyDescent="0.2">
      <c r="A54" s="1" t="s">
        <v>23</v>
      </c>
      <c r="B54" s="1">
        <v>4</v>
      </c>
      <c r="C54" s="7" t="s">
        <v>42</v>
      </c>
      <c r="D54" s="6"/>
      <c r="E54" s="1">
        <f t="shared" si="3"/>
        <v>0</v>
      </c>
    </row>
    <row r="55" spans="1:5" ht="12.75" x14ac:dyDescent="0.2">
      <c r="A55" s="1" t="s">
        <v>24</v>
      </c>
      <c r="B55" s="1">
        <v>4</v>
      </c>
      <c r="C55" s="7" t="s">
        <v>42</v>
      </c>
      <c r="D55" s="6"/>
      <c r="E55" s="1">
        <f t="shared" si="3"/>
        <v>0</v>
      </c>
    </row>
    <row r="56" spans="1:5" ht="12.75" x14ac:dyDescent="0.2">
      <c r="A56" s="1" t="s">
        <v>27</v>
      </c>
      <c r="B56" s="1">
        <v>1</v>
      </c>
      <c r="C56" s="7" t="s">
        <v>42</v>
      </c>
      <c r="D56" s="6"/>
      <c r="E56" s="1">
        <f t="shared" si="3"/>
        <v>0</v>
      </c>
    </row>
    <row r="57" spans="1:5" ht="12.75" x14ac:dyDescent="0.2">
      <c r="D57" s="1" t="s">
        <v>25</v>
      </c>
      <c r="E57" s="1">
        <f>SUM(E40:E56,E38)</f>
        <v>0</v>
      </c>
    </row>
    <row r="60" spans="1:5" ht="15" x14ac:dyDescent="0.25">
      <c r="A60" s="10" t="s">
        <v>28</v>
      </c>
      <c r="B60" s="11"/>
      <c r="C60" s="11"/>
      <c r="D60" s="11"/>
      <c r="E60" s="11"/>
    </row>
    <row r="61" spans="1:5" ht="12.75" x14ac:dyDescent="0.2">
      <c r="B61" s="1" t="s">
        <v>1</v>
      </c>
      <c r="C61" s="7"/>
      <c r="D61" s="1" t="s">
        <v>2</v>
      </c>
      <c r="E61" s="1" t="s">
        <v>3</v>
      </c>
    </row>
    <row r="62" spans="1:5" ht="12.75" x14ac:dyDescent="0.2">
      <c r="A62" s="2" t="s">
        <v>4</v>
      </c>
      <c r="B62" s="1">
        <v>23.4</v>
      </c>
      <c r="C62" s="7"/>
      <c r="D62" s="6"/>
      <c r="E62" s="1">
        <f t="shared" ref="E62:E67" si="4">B62*D62</f>
        <v>0</v>
      </c>
    </row>
    <row r="63" spans="1:5" ht="12.75" x14ac:dyDescent="0.2">
      <c r="A63" s="2" t="s">
        <v>5</v>
      </c>
      <c r="B63" s="1">
        <v>30</v>
      </c>
      <c r="C63" s="7"/>
      <c r="D63" s="6"/>
      <c r="E63" s="1">
        <f t="shared" si="4"/>
        <v>0</v>
      </c>
    </row>
    <row r="64" spans="1:5" ht="12.75" x14ac:dyDescent="0.2">
      <c r="A64" s="2" t="s">
        <v>6</v>
      </c>
      <c r="B64" s="1">
        <v>74.3</v>
      </c>
      <c r="C64" s="7"/>
      <c r="D64" s="6"/>
      <c r="E64" s="1">
        <f t="shared" si="4"/>
        <v>0</v>
      </c>
    </row>
    <row r="65" spans="1:5" ht="12.75" x14ac:dyDescent="0.2">
      <c r="A65" s="2" t="s">
        <v>7</v>
      </c>
      <c r="B65" s="1">
        <v>2</v>
      </c>
      <c r="C65" s="7"/>
      <c r="D65" s="6"/>
      <c r="E65" s="1">
        <f t="shared" si="4"/>
        <v>0</v>
      </c>
    </row>
    <row r="66" spans="1:5" ht="12.75" x14ac:dyDescent="0.2">
      <c r="A66" s="1" t="s">
        <v>8</v>
      </c>
      <c r="B66" s="1">
        <v>23.4</v>
      </c>
      <c r="C66" s="7"/>
      <c r="D66" s="6"/>
      <c r="E66" s="1">
        <f t="shared" si="4"/>
        <v>0</v>
      </c>
    </row>
    <row r="67" spans="1:5" ht="12.75" x14ac:dyDescent="0.2">
      <c r="A67" s="4" t="s">
        <v>29</v>
      </c>
      <c r="B67" s="1">
        <v>8</v>
      </c>
      <c r="C67" s="7"/>
      <c r="D67" s="6"/>
      <c r="E67" s="1">
        <f t="shared" si="4"/>
        <v>0</v>
      </c>
    </row>
    <row r="68" spans="1:5" ht="12.75" x14ac:dyDescent="0.2">
      <c r="A68" s="3" t="s">
        <v>9</v>
      </c>
      <c r="E68" s="1">
        <f>SUM(E62:E67)</f>
        <v>0</v>
      </c>
    </row>
    <row r="70" spans="1:5" ht="12.75" x14ac:dyDescent="0.2">
      <c r="A70" s="1" t="s">
        <v>10</v>
      </c>
      <c r="B70" s="1">
        <v>23.4</v>
      </c>
      <c r="C70" s="7"/>
      <c r="D70" s="6"/>
      <c r="E70" s="1">
        <f t="shared" ref="E70:E86" si="5">B70*D70</f>
        <v>0</v>
      </c>
    </row>
    <row r="71" spans="1:5" ht="12.75" x14ac:dyDescent="0.2">
      <c r="A71" s="1" t="s">
        <v>11</v>
      </c>
      <c r="B71" s="1">
        <v>3</v>
      </c>
      <c r="C71" s="7"/>
      <c r="D71" s="6"/>
      <c r="E71" s="1">
        <f t="shared" si="5"/>
        <v>0</v>
      </c>
    </row>
    <row r="72" spans="1:5" ht="12.75" x14ac:dyDescent="0.2">
      <c r="A72" s="1" t="s">
        <v>12</v>
      </c>
      <c r="B72" s="1">
        <v>5</v>
      </c>
      <c r="C72" s="7" t="s">
        <v>42</v>
      </c>
      <c r="D72" s="6"/>
      <c r="E72" s="1">
        <f t="shared" si="5"/>
        <v>0</v>
      </c>
    </row>
    <row r="73" spans="1:5" ht="12.75" x14ac:dyDescent="0.2">
      <c r="A73" s="1" t="s">
        <v>13</v>
      </c>
      <c r="B73" s="1">
        <v>1</v>
      </c>
      <c r="C73" s="7" t="s">
        <v>42</v>
      </c>
      <c r="D73" s="6"/>
      <c r="E73" s="1">
        <f t="shared" si="5"/>
        <v>0</v>
      </c>
    </row>
    <row r="74" spans="1:5" ht="12.75" x14ac:dyDescent="0.2">
      <c r="A74" s="1" t="s">
        <v>14</v>
      </c>
      <c r="B74" s="1">
        <v>1</v>
      </c>
      <c r="C74" s="7" t="s">
        <v>42</v>
      </c>
      <c r="D74" s="6"/>
      <c r="E74" s="1">
        <f t="shared" si="5"/>
        <v>0</v>
      </c>
    </row>
    <row r="75" spans="1:5" ht="12.75" x14ac:dyDescent="0.2">
      <c r="A75" s="1" t="s">
        <v>15</v>
      </c>
      <c r="B75" s="1">
        <v>1</v>
      </c>
      <c r="C75" s="7" t="s">
        <v>42</v>
      </c>
      <c r="D75" s="6"/>
      <c r="E75" s="1">
        <f t="shared" si="5"/>
        <v>0</v>
      </c>
    </row>
    <row r="76" spans="1:5" ht="15.75" customHeight="1" x14ac:dyDescent="0.2">
      <c r="E76" s="1"/>
    </row>
    <row r="77" spans="1:5" ht="12.75" x14ac:dyDescent="0.2">
      <c r="A77" s="1" t="s">
        <v>16</v>
      </c>
      <c r="B77" s="1">
        <v>1</v>
      </c>
      <c r="C77" s="7" t="s">
        <v>42</v>
      </c>
      <c r="D77" s="6"/>
      <c r="E77" s="1">
        <f t="shared" si="5"/>
        <v>0</v>
      </c>
    </row>
    <row r="78" spans="1:5" ht="12.75" x14ac:dyDescent="0.2">
      <c r="A78" s="1" t="s">
        <v>17</v>
      </c>
      <c r="B78" s="1">
        <v>1</v>
      </c>
      <c r="C78" s="7" t="s">
        <v>42</v>
      </c>
      <c r="D78" s="6"/>
      <c r="E78" s="1">
        <f t="shared" si="5"/>
        <v>0</v>
      </c>
    </row>
    <row r="79" spans="1:5" ht="12.75" x14ac:dyDescent="0.2">
      <c r="A79" s="1" t="s">
        <v>18</v>
      </c>
      <c r="B79" s="1">
        <v>1</v>
      </c>
      <c r="C79" s="7" t="s">
        <v>42</v>
      </c>
      <c r="D79" s="6"/>
      <c r="E79" s="1">
        <f t="shared" si="5"/>
        <v>0</v>
      </c>
    </row>
    <row r="80" spans="1:5" ht="12.75" x14ac:dyDescent="0.2">
      <c r="A80" s="1" t="s">
        <v>19</v>
      </c>
      <c r="B80" s="1">
        <v>1</v>
      </c>
      <c r="C80" s="7" t="s">
        <v>42</v>
      </c>
      <c r="D80" s="6"/>
      <c r="E80" s="1">
        <f t="shared" si="5"/>
        <v>0</v>
      </c>
    </row>
    <row r="81" spans="1:5" ht="12.75" x14ac:dyDescent="0.2">
      <c r="A81" s="1" t="s">
        <v>20</v>
      </c>
      <c r="B81" s="1">
        <v>1</v>
      </c>
      <c r="C81" s="7" t="s">
        <v>42</v>
      </c>
      <c r="D81" s="6"/>
      <c r="E81" s="1">
        <f t="shared" si="5"/>
        <v>0</v>
      </c>
    </row>
    <row r="82" spans="1:5" ht="12.75" x14ac:dyDescent="0.2">
      <c r="A82" s="1" t="s">
        <v>21</v>
      </c>
      <c r="B82" s="1">
        <v>1</v>
      </c>
      <c r="C82" s="7" t="s">
        <v>42</v>
      </c>
      <c r="D82" s="6"/>
      <c r="E82" s="1">
        <f t="shared" si="5"/>
        <v>0</v>
      </c>
    </row>
    <row r="83" spans="1:5" ht="12.75" x14ac:dyDescent="0.2">
      <c r="A83" s="1" t="s">
        <v>22</v>
      </c>
      <c r="B83" s="1">
        <v>2</v>
      </c>
      <c r="C83" s="7" t="s">
        <v>42</v>
      </c>
      <c r="D83" s="6"/>
      <c r="E83" s="1">
        <f t="shared" si="5"/>
        <v>0</v>
      </c>
    </row>
    <row r="84" spans="1:5" ht="12.75" x14ac:dyDescent="0.2">
      <c r="A84" s="1" t="s">
        <v>23</v>
      </c>
      <c r="B84" s="1">
        <v>5</v>
      </c>
      <c r="C84" s="7" t="s">
        <v>42</v>
      </c>
      <c r="D84" s="6"/>
      <c r="E84" s="1">
        <f t="shared" si="5"/>
        <v>0</v>
      </c>
    </row>
    <row r="85" spans="1:5" ht="12.75" x14ac:dyDescent="0.2">
      <c r="A85" s="1" t="s">
        <v>24</v>
      </c>
      <c r="B85" s="1">
        <v>4</v>
      </c>
      <c r="C85" s="7" t="s">
        <v>42</v>
      </c>
      <c r="D85" s="6"/>
      <c r="E85" s="1">
        <f t="shared" si="5"/>
        <v>0</v>
      </c>
    </row>
    <row r="86" spans="1:5" ht="12.75" x14ac:dyDescent="0.2">
      <c r="A86" s="1" t="s">
        <v>30</v>
      </c>
      <c r="B86" s="1">
        <v>1</v>
      </c>
      <c r="C86" s="7" t="s">
        <v>42</v>
      </c>
      <c r="D86" s="6"/>
      <c r="E86" s="1">
        <f t="shared" si="5"/>
        <v>0</v>
      </c>
    </row>
    <row r="87" spans="1:5" ht="12.75" x14ac:dyDescent="0.2">
      <c r="D87" s="1" t="s">
        <v>25</v>
      </c>
      <c r="E87" s="1">
        <f>SUM(E70:E86,E68)</f>
        <v>0</v>
      </c>
    </row>
    <row r="90" spans="1:5" ht="15" x14ac:dyDescent="0.25">
      <c r="A90" s="10" t="s">
        <v>31</v>
      </c>
      <c r="B90" s="11"/>
      <c r="C90" s="11"/>
      <c r="D90" s="11"/>
      <c r="E90" s="11"/>
    </row>
    <row r="91" spans="1:5" ht="12.75" x14ac:dyDescent="0.2">
      <c r="B91" s="1" t="s">
        <v>1</v>
      </c>
      <c r="C91" s="7"/>
      <c r="D91" s="1" t="s">
        <v>2</v>
      </c>
      <c r="E91" s="1" t="s">
        <v>3</v>
      </c>
    </row>
    <row r="92" spans="1:5" ht="12.75" x14ac:dyDescent="0.2">
      <c r="A92" s="2" t="s">
        <v>4</v>
      </c>
      <c r="B92" s="1">
        <v>24</v>
      </c>
      <c r="C92" s="7"/>
      <c r="D92" s="6"/>
      <c r="E92" s="1">
        <f t="shared" ref="E92:E96" si="6">B92*D92</f>
        <v>0</v>
      </c>
    </row>
    <row r="93" spans="1:5" ht="12.75" x14ac:dyDescent="0.2">
      <c r="A93" s="2" t="s">
        <v>5</v>
      </c>
      <c r="B93" s="1">
        <v>26.48</v>
      </c>
      <c r="C93" s="7"/>
      <c r="D93" s="6"/>
      <c r="E93" s="1">
        <f t="shared" si="6"/>
        <v>0</v>
      </c>
    </row>
    <row r="94" spans="1:5" ht="12.75" x14ac:dyDescent="0.2">
      <c r="A94" s="2" t="s">
        <v>6</v>
      </c>
      <c r="B94" s="1">
        <v>72</v>
      </c>
      <c r="C94" s="7"/>
      <c r="D94" s="6"/>
      <c r="E94" s="1">
        <f t="shared" si="6"/>
        <v>0</v>
      </c>
    </row>
    <row r="95" spans="1:5" ht="12.75" x14ac:dyDescent="0.2">
      <c r="A95" s="2" t="s">
        <v>7</v>
      </c>
      <c r="B95" s="1">
        <v>2</v>
      </c>
      <c r="C95" s="7"/>
      <c r="D95" s="6"/>
      <c r="E95" s="1">
        <f t="shared" si="6"/>
        <v>0</v>
      </c>
    </row>
    <row r="96" spans="1:5" ht="12.75" x14ac:dyDescent="0.2">
      <c r="A96" s="1" t="s">
        <v>8</v>
      </c>
      <c r="B96" s="1">
        <v>24</v>
      </c>
      <c r="C96" s="7"/>
      <c r="D96" s="6"/>
      <c r="E96" s="1">
        <f t="shared" si="6"/>
        <v>0</v>
      </c>
    </row>
    <row r="97" spans="1:5" ht="12.75" x14ac:dyDescent="0.2">
      <c r="A97" s="3" t="s">
        <v>9</v>
      </c>
      <c r="E97" s="1">
        <f>SUM(E92:E96)</f>
        <v>0</v>
      </c>
    </row>
    <row r="99" spans="1:5" ht="12.75" x14ac:dyDescent="0.2">
      <c r="A99" s="1" t="s">
        <v>10</v>
      </c>
      <c r="B99" s="1"/>
      <c r="C99" s="7"/>
      <c r="D99" s="6"/>
      <c r="E99" s="1">
        <f t="shared" ref="E99:E115" si="7">B99*D99</f>
        <v>0</v>
      </c>
    </row>
    <row r="100" spans="1:5" ht="12.75" x14ac:dyDescent="0.2">
      <c r="A100" s="1" t="s">
        <v>11</v>
      </c>
      <c r="B100" s="1">
        <v>25.5</v>
      </c>
      <c r="C100" s="7"/>
      <c r="D100" s="6"/>
      <c r="E100" s="1">
        <f t="shared" si="7"/>
        <v>0</v>
      </c>
    </row>
    <row r="101" spans="1:5" ht="12.75" x14ac:dyDescent="0.2">
      <c r="A101" s="1" t="s">
        <v>12</v>
      </c>
      <c r="B101" s="1">
        <v>4</v>
      </c>
      <c r="C101" s="7" t="s">
        <v>42</v>
      </c>
      <c r="D101" s="6"/>
      <c r="E101" s="1">
        <f t="shared" si="7"/>
        <v>0</v>
      </c>
    </row>
    <row r="102" spans="1:5" ht="12.75" x14ac:dyDescent="0.2">
      <c r="A102" s="1" t="s">
        <v>13</v>
      </c>
      <c r="B102" s="1">
        <v>1</v>
      </c>
      <c r="C102" s="7" t="s">
        <v>42</v>
      </c>
      <c r="D102" s="6"/>
      <c r="E102" s="1">
        <f t="shared" si="7"/>
        <v>0</v>
      </c>
    </row>
    <row r="103" spans="1:5" ht="12.75" x14ac:dyDescent="0.2">
      <c r="A103" s="1" t="s">
        <v>14</v>
      </c>
      <c r="B103" s="1">
        <v>1</v>
      </c>
      <c r="C103" s="7" t="s">
        <v>42</v>
      </c>
      <c r="D103" s="6"/>
      <c r="E103" s="1">
        <f t="shared" si="7"/>
        <v>0</v>
      </c>
    </row>
    <row r="104" spans="1:5" ht="12.75" x14ac:dyDescent="0.2">
      <c r="A104" s="1" t="s">
        <v>15</v>
      </c>
      <c r="B104" s="1">
        <v>1</v>
      </c>
      <c r="C104" s="7" t="s">
        <v>42</v>
      </c>
      <c r="D104" s="6"/>
      <c r="E104" s="1">
        <f t="shared" si="7"/>
        <v>0</v>
      </c>
    </row>
    <row r="105" spans="1:5" ht="15.75" customHeight="1" x14ac:dyDescent="0.2">
      <c r="E105" s="1"/>
    </row>
    <row r="106" spans="1:5" ht="12.75" x14ac:dyDescent="0.2">
      <c r="A106" s="1" t="s">
        <v>16</v>
      </c>
      <c r="B106" s="1">
        <v>1</v>
      </c>
      <c r="C106" s="7" t="s">
        <v>42</v>
      </c>
      <c r="D106" s="6"/>
      <c r="E106" s="1">
        <f t="shared" si="7"/>
        <v>0</v>
      </c>
    </row>
    <row r="107" spans="1:5" ht="12.75" x14ac:dyDescent="0.2">
      <c r="A107" s="1" t="s">
        <v>17</v>
      </c>
      <c r="B107" s="1">
        <v>1</v>
      </c>
      <c r="C107" s="7" t="s">
        <v>42</v>
      </c>
      <c r="D107" s="6"/>
      <c r="E107" s="1">
        <f t="shared" si="7"/>
        <v>0</v>
      </c>
    </row>
    <row r="108" spans="1:5" ht="12.75" x14ac:dyDescent="0.2">
      <c r="A108" s="1" t="s">
        <v>18</v>
      </c>
      <c r="B108" s="1">
        <v>1</v>
      </c>
      <c r="C108" s="7" t="s">
        <v>42</v>
      </c>
      <c r="D108" s="6"/>
      <c r="E108" s="1">
        <f t="shared" si="7"/>
        <v>0</v>
      </c>
    </row>
    <row r="109" spans="1:5" ht="12.75" x14ac:dyDescent="0.2">
      <c r="A109" s="1" t="s">
        <v>19</v>
      </c>
      <c r="B109" s="1">
        <v>1</v>
      </c>
      <c r="C109" s="7" t="s">
        <v>42</v>
      </c>
      <c r="D109" s="6"/>
      <c r="E109" s="1">
        <f t="shared" si="7"/>
        <v>0</v>
      </c>
    </row>
    <row r="110" spans="1:5" ht="12.75" x14ac:dyDescent="0.2">
      <c r="A110" s="1" t="s">
        <v>20</v>
      </c>
      <c r="B110" s="1">
        <v>1</v>
      </c>
      <c r="C110" s="7" t="s">
        <v>42</v>
      </c>
      <c r="D110" s="6"/>
      <c r="E110" s="1">
        <f t="shared" si="7"/>
        <v>0</v>
      </c>
    </row>
    <row r="111" spans="1:5" ht="12.75" x14ac:dyDescent="0.2">
      <c r="A111" s="1" t="s">
        <v>21</v>
      </c>
      <c r="B111" s="1">
        <v>1</v>
      </c>
      <c r="C111" s="7" t="s">
        <v>42</v>
      </c>
      <c r="D111" s="6"/>
      <c r="E111" s="1">
        <f t="shared" si="7"/>
        <v>0</v>
      </c>
    </row>
    <row r="112" spans="1:5" ht="12.75" x14ac:dyDescent="0.2">
      <c r="A112" s="1" t="s">
        <v>22</v>
      </c>
      <c r="B112" s="1">
        <v>2</v>
      </c>
      <c r="C112" s="7" t="s">
        <v>42</v>
      </c>
      <c r="D112" s="6"/>
      <c r="E112" s="1">
        <f t="shared" si="7"/>
        <v>0</v>
      </c>
    </row>
    <row r="113" spans="1:5" ht="12.75" x14ac:dyDescent="0.2">
      <c r="A113" s="1" t="s">
        <v>23</v>
      </c>
      <c r="B113" s="1">
        <v>4</v>
      </c>
      <c r="C113" s="7" t="s">
        <v>42</v>
      </c>
      <c r="D113" s="6"/>
      <c r="E113" s="1">
        <f t="shared" si="7"/>
        <v>0</v>
      </c>
    </row>
    <row r="114" spans="1:5" ht="12.75" x14ac:dyDescent="0.2">
      <c r="A114" s="1" t="s">
        <v>24</v>
      </c>
      <c r="B114" s="1">
        <v>4</v>
      </c>
      <c r="C114" s="7" t="s">
        <v>42</v>
      </c>
      <c r="D114" s="6"/>
      <c r="E114" s="1">
        <f t="shared" si="7"/>
        <v>0</v>
      </c>
    </row>
    <row r="115" spans="1:5" ht="12.75" x14ac:dyDescent="0.2">
      <c r="A115" s="1" t="s">
        <v>30</v>
      </c>
      <c r="B115" s="1">
        <v>2</v>
      </c>
      <c r="C115" s="7" t="s">
        <v>42</v>
      </c>
      <c r="D115" s="6"/>
      <c r="E115" s="1">
        <f t="shared" si="7"/>
        <v>0</v>
      </c>
    </row>
    <row r="116" spans="1:5" ht="12.75" x14ac:dyDescent="0.2">
      <c r="D116" s="1"/>
    </row>
    <row r="117" spans="1:5" ht="12.75" x14ac:dyDescent="0.2">
      <c r="D117" s="1" t="s">
        <v>25</v>
      </c>
      <c r="E117" s="1">
        <f>SUM(E99:E115,E97)</f>
        <v>0</v>
      </c>
    </row>
    <row r="120" spans="1:5" ht="15" x14ac:dyDescent="0.25">
      <c r="A120" s="10" t="s">
        <v>32</v>
      </c>
      <c r="B120" s="11"/>
      <c r="C120" s="11"/>
      <c r="D120" s="11"/>
      <c r="E120" s="11"/>
    </row>
    <row r="121" spans="1:5" ht="12.75" x14ac:dyDescent="0.2">
      <c r="B121" s="1" t="s">
        <v>1</v>
      </c>
      <c r="C121" s="7"/>
      <c r="D121" s="1" t="s">
        <v>2</v>
      </c>
      <c r="E121" s="1" t="s">
        <v>3</v>
      </c>
    </row>
    <row r="122" spans="1:5" ht="12.75" x14ac:dyDescent="0.2">
      <c r="A122" s="2" t="s">
        <v>4</v>
      </c>
      <c r="B122" s="1">
        <v>23.52</v>
      </c>
      <c r="C122" s="7"/>
      <c r="D122" s="6"/>
      <c r="E122" s="1">
        <f t="shared" ref="E122:E126" si="8">B122*D122</f>
        <v>0</v>
      </c>
    </row>
    <row r="123" spans="1:5" ht="12.75" x14ac:dyDescent="0.2">
      <c r="A123" s="2" t="s">
        <v>5</v>
      </c>
      <c r="B123" s="1">
        <v>17</v>
      </c>
      <c r="C123" s="7"/>
      <c r="D123" s="6"/>
      <c r="E123" s="1">
        <f t="shared" si="8"/>
        <v>0</v>
      </c>
    </row>
    <row r="124" spans="1:5" ht="12.75" x14ac:dyDescent="0.2">
      <c r="A124" s="2" t="s">
        <v>6</v>
      </c>
      <c r="B124" s="1">
        <v>50.87</v>
      </c>
      <c r="C124" s="7"/>
      <c r="D124" s="6"/>
      <c r="E124" s="1">
        <f t="shared" si="8"/>
        <v>0</v>
      </c>
    </row>
    <row r="125" spans="1:5" ht="12.75" x14ac:dyDescent="0.2">
      <c r="A125" s="2" t="s">
        <v>7</v>
      </c>
      <c r="B125" s="1">
        <v>4</v>
      </c>
      <c r="C125" s="7"/>
      <c r="D125" s="6"/>
      <c r="E125" s="1">
        <f t="shared" si="8"/>
        <v>0</v>
      </c>
    </row>
    <row r="126" spans="1:5" ht="12.75" x14ac:dyDescent="0.2">
      <c r="A126" s="1" t="s">
        <v>8</v>
      </c>
      <c r="B126" s="1">
        <v>23.52</v>
      </c>
      <c r="C126" s="7"/>
      <c r="D126" s="6"/>
      <c r="E126" s="1">
        <f t="shared" si="8"/>
        <v>0</v>
      </c>
    </row>
    <row r="127" spans="1:5" ht="12.75" x14ac:dyDescent="0.2">
      <c r="A127" s="3" t="s">
        <v>9</v>
      </c>
      <c r="B127" s="1">
        <f>SUM(B122:B126)</f>
        <v>118.90999999999998</v>
      </c>
      <c r="C127" s="7"/>
      <c r="E127" s="1">
        <f>SUM(E122:E126)</f>
        <v>0</v>
      </c>
    </row>
    <row r="129" spans="1:5" ht="12.75" x14ac:dyDescent="0.2">
      <c r="A129" s="1" t="s">
        <v>33</v>
      </c>
      <c r="B129" s="1">
        <v>21.47</v>
      </c>
      <c r="C129" s="7"/>
      <c r="D129" s="6"/>
      <c r="E129" s="1">
        <f t="shared" ref="E129:E145" si="9">B129*D129</f>
        <v>0</v>
      </c>
    </row>
    <row r="130" spans="1:5" ht="12.75" x14ac:dyDescent="0.2">
      <c r="A130" s="1" t="s">
        <v>34</v>
      </c>
      <c r="B130" s="1">
        <v>10.6</v>
      </c>
      <c r="C130" s="7"/>
      <c r="D130" s="6"/>
      <c r="E130" s="1">
        <f t="shared" si="9"/>
        <v>0</v>
      </c>
    </row>
    <row r="131" spans="1:5" ht="12.75" x14ac:dyDescent="0.2">
      <c r="A131" s="1" t="s">
        <v>12</v>
      </c>
      <c r="B131" s="1">
        <v>5</v>
      </c>
      <c r="C131" s="7" t="s">
        <v>42</v>
      </c>
      <c r="D131" s="6"/>
      <c r="E131" s="1">
        <f t="shared" si="9"/>
        <v>0</v>
      </c>
    </row>
    <row r="132" spans="1:5" ht="12.75" x14ac:dyDescent="0.2">
      <c r="A132" s="1" t="s">
        <v>13</v>
      </c>
      <c r="B132" s="1">
        <v>1</v>
      </c>
      <c r="C132" s="7" t="s">
        <v>42</v>
      </c>
      <c r="D132" s="6"/>
      <c r="E132" s="1">
        <f t="shared" si="9"/>
        <v>0</v>
      </c>
    </row>
    <row r="133" spans="1:5" ht="12.75" x14ac:dyDescent="0.2">
      <c r="A133" s="1" t="s">
        <v>14</v>
      </c>
      <c r="B133" s="1">
        <v>1</v>
      </c>
      <c r="C133" s="7" t="s">
        <v>42</v>
      </c>
      <c r="D133" s="6"/>
      <c r="E133" s="1">
        <f t="shared" si="9"/>
        <v>0</v>
      </c>
    </row>
    <row r="134" spans="1:5" ht="12.75" x14ac:dyDescent="0.2">
      <c r="A134" s="1" t="s">
        <v>15</v>
      </c>
      <c r="B134" s="1">
        <v>1</v>
      </c>
      <c r="C134" s="7" t="s">
        <v>42</v>
      </c>
      <c r="D134" s="6"/>
      <c r="E134" s="1">
        <f t="shared" si="9"/>
        <v>0</v>
      </c>
    </row>
    <row r="135" spans="1:5" ht="15.75" customHeight="1" x14ac:dyDescent="0.2">
      <c r="E135" s="1"/>
    </row>
    <row r="136" spans="1:5" ht="12.75" x14ac:dyDescent="0.2">
      <c r="A136" s="1" t="s">
        <v>16</v>
      </c>
      <c r="B136" s="1">
        <v>1</v>
      </c>
      <c r="C136" s="7" t="s">
        <v>42</v>
      </c>
      <c r="D136" s="6"/>
      <c r="E136" s="1">
        <f t="shared" si="9"/>
        <v>0</v>
      </c>
    </row>
    <row r="137" spans="1:5" ht="12.75" x14ac:dyDescent="0.2">
      <c r="A137" s="1" t="s">
        <v>17</v>
      </c>
      <c r="B137" s="1">
        <v>1</v>
      </c>
      <c r="C137" s="7" t="s">
        <v>42</v>
      </c>
      <c r="D137" s="6"/>
      <c r="E137" s="1">
        <f t="shared" si="9"/>
        <v>0</v>
      </c>
    </row>
    <row r="138" spans="1:5" ht="12.75" x14ac:dyDescent="0.2">
      <c r="A138" s="1" t="s">
        <v>18</v>
      </c>
      <c r="B138" s="1">
        <v>1</v>
      </c>
      <c r="C138" s="7" t="s">
        <v>42</v>
      </c>
      <c r="D138" s="6"/>
      <c r="E138" s="1">
        <f t="shared" si="9"/>
        <v>0</v>
      </c>
    </row>
    <row r="139" spans="1:5" ht="12.75" x14ac:dyDescent="0.2">
      <c r="A139" s="1" t="s">
        <v>19</v>
      </c>
      <c r="B139" s="1">
        <v>1</v>
      </c>
      <c r="C139" s="7" t="s">
        <v>42</v>
      </c>
      <c r="D139" s="6"/>
      <c r="E139" s="1">
        <f t="shared" si="9"/>
        <v>0</v>
      </c>
    </row>
    <row r="140" spans="1:5" ht="12.75" x14ac:dyDescent="0.2">
      <c r="A140" s="1" t="s">
        <v>20</v>
      </c>
      <c r="B140" s="1">
        <v>1</v>
      </c>
      <c r="C140" s="7" t="s">
        <v>42</v>
      </c>
      <c r="D140" s="6"/>
      <c r="E140" s="1">
        <f t="shared" si="9"/>
        <v>0</v>
      </c>
    </row>
    <row r="141" spans="1:5" ht="12.75" x14ac:dyDescent="0.2">
      <c r="A141" s="1" t="s">
        <v>21</v>
      </c>
      <c r="B141" s="1">
        <v>1</v>
      </c>
      <c r="C141" s="7" t="s">
        <v>42</v>
      </c>
      <c r="D141" s="6"/>
      <c r="E141" s="1">
        <f t="shared" si="9"/>
        <v>0</v>
      </c>
    </row>
    <row r="142" spans="1:5" ht="12.75" x14ac:dyDescent="0.2">
      <c r="A142" s="1" t="s">
        <v>22</v>
      </c>
      <c r="B142" s="1">
        <v>2</v>
      </c>
      <c r="C142" s="7" t="s">
        <v>42</v>
      </c>
      <c r="D142" s="6"/>
      <c r="E142" s="1">
        <f t="shared" si="9"/>
        <v>0</v>
      </c>
    </row>
    <row r="143" spans="1:5" ht="12.75" x14ac:dyDescent="0.2">
      <c r="A143" s="1" t="s">
        <v>23</v>
      </c>
      <c r="B143" s="1">
        <v>4</v>
      </c>
      <c r="C143" s="7" t="s">
        <v>42</v>
      </c>
      <c r="D143" s="6"/>
      <c r="E143" s="1">
        <f t="shared" si="9"/>
        <v>0</v>
      </c>
    </row>
    <row r="144" spans="1:5" ht="12.75" x14ac:dyDescent="0.2">
      <c r="A144" s="1" t="s">
        <v>24</v>
      </c>
      <c r="B144" s="1">
        <v>4</v>
      </c>
      <c r="C144" s="7" t="s">
        <v>42</v>
      </c>
      <c r="D144" s="6"/>
      <c r="E144" s="1">
        <f t="shared" si="9"/>
        <v>0</v>
      </c>
    </row>
    <row r="145" spans="1:5" ht="12.75" x14ac:dyDescent="0.2">
      <c r="A145" s="1" t="s">
        <v>30</v>
      </c>
      <c r="B145" s="1">
        <v>1</v>
      </c>
      <c r="C145" s="7" t="s">
        <v>42</v>
      </c>
      <c r="D145" s="6"/>
      <c r="E145" s="1">
        <f t="shared" si="9"/>
        <v>0</v>
      </c>
    </row>
    <row r="146" spans="1:5" ht="12.75" x14ac:dyDescent="0.2">
      <c r="D146" s="1" t="s">
        <v>25</v>
      </c>
      <c r="E146" s="1">
        <f>SUM(E129:E145,E127)</f>
        <v>0</v>
      </c>
    </row>
    <row r="149" spans="1:5" ht="15" x14ac:dyDescent="0.25">
      <c r="A149" s="10" t="s">
        <v>35</v>
      </c>
      <c r="B149" s="11"/>
      <c r="C149" s="11"/>
      <c r="D149" s="11"/>
      <c r="E149" s="11"/>
    </row>
    <row r="150" spans="1:5" ht="12.75" x14ac:dyDescent="0.2">
      <c r="B150" s="1" t="s">
        <v>1</v>
      </c>
      <c r="C150" s="7"/>
      <c r="D150" s="1" t="s">
        <v>2</v>
      </c>
      <c r="E150" s="1" t="s">
        <v>3</v>
      </c>
    </row>
    <row r="151" spans="1:5" ht="12.75" x14ac:dyDescent="0.2">
      <c r="A151" s="2" t="s">
        <v>4</v>
      </c>
      <c r="B151" s="1">
        <v>23.58</v>
      </c>
      <c r="C151" s="7"/>
      <c r="D151" s="6"/>
      <c r="E151" s="1">
        <f t="shared" ref="E151:E155" si="10">B151*D151</f>
        <v>0</v>
      </c>
    </row>
    <row r="152" spans="1:5" ht="12.75" x14ac:dyDescent="0.2">
      <c r="A152" s="2" t="s">
        <v>5</v>
      </c>
      <c r="B152" s="1">
        <v>26.48</v>
      </c>
      <c r="C152" s="7"/>
      <c r="D152" s="6"/>
      <c r="E152" s="1">
        <f t="shared" si="10"/>
        <v>0</v>
      </c>
    </row>
    <row r="153" spans="1:5" ht="12.75" x14ac:dyDescent="0.2">
      <c r="A153" s="2" t="s">
        <v>6</v>
      </c>
      <c r="B153" s="1">
        <v>72</v>
      </c>
      <c r="C153" s="7"/>
      <c r="D153" s="6"/>
      <c r="E153" s="1">
        <f t="shared" si="10"/>
        <v>0</v>
      </c>
    </row>
    <row r="154" spans="1:5" ht="12.75" x14ac:dyDescent="0.2">
      <c r="A154" s="2" t="s">
        <v>7</v>
      </c>
      <c r="B154" s="1">
        <v>2</v>
      </c>
      <c r="C154" s="7"/>
      <c r="D154" s="6"/>
      <c r="E154" s="1">
        <f t="shared" si="10"/>
        <v>0</v>
      </c>
    </row>
    <row r="155" spans="1:5" ht="12.75" x14ac:dyDescent="0.2">
      <c r="A155" s="1" t="s">
        <v>8</v>
      </c>
      <c r="B155" s="1">
        <v>23.58</v>
      </c>
      <c r="C155" s="7"/>
      <c r="D155" s="6"/>
      <c r="E155" s="1">
        <f t="shared" si="10"/>
        <v>0</v>
      </c>
    </row>
    <row r="156" spans="1:5" ht="12.75" x14ac:dyDescent="0.2">
      <c r="A156" s="3" t="s">
        <v>9</v>
      </c>
      <c r="E156" s="1">
        <f>SUM(E151:E155)</f>
        <v>0</v>
      </c>
    </row>
    <row r="158" spans="1:5" ht="12.75" x14ac:dyDescent="0.2">
      <c r="A158" s="1" t="s">
        <v>10</v>
      </c>
      <c r="B158" s="1"/>
      <c r="C158" s="7"/>
      <c r="D158" s="6"/>
      <c r="E158" s="1">
        <f t="shared" ref="E158:E174" si="11">B158*D158</f>
        <v>0</v>
      </c>
    </row>
    <row r="159" spans="1:5" ht="12.75" x14ac:dyDescent="0.2">
      <c r="A159" s="1" t="s">
        <v>11</v>
      </c>
      <c r="B159" s="1">
        <v>25.58</v>
      </c>
      <c r="C159" s="7"/>
      <c r="D159" s="6"/>
      <c r="E159" s="1">
        <f t="shared" si="11"/>
        <v>0</v>
      </c>
    </row>
    <row r="160" spans="1:5" ht="12.75" x14ac:dyDescent="0.2">
      <c r="A160" s="1" t="s">
        <v>12</v>
      </c>
      <c r="B160" s="1">
        <v>8</v>
      </c>
      <c r="C160" s="7" t="s">
        <v>42</v>
      </c>
      <c r="D160" s="6"/>
      <c r="E160" s="1">
        <f t="shared" si="11"/>
        <v>0</v>
      </c>
    </row>
    <row r="161" spans="1:5" ht="12.75" x14ac:dyDescent="0.2">
      <c r="A161" s="1" t="s">
        <v>13</v>
      </c>
      <c r="B161" s="1">
        <v>1</v>
      </c>
      <c r="C161" s="7" t="s">
        <v>42</v>
      </c>
      <c r="D161" s="6"/>
      <c r="E161" s="1">
        <f t="shared" si="11"/>
        <v>0</v>
      </c>
    </row>
    <row r="162" spans="1:5" ht="12.75" x14ac:dyDescent="0.2">
      <c r="A162" s="1" t="s">
        <v>14</v>
      </c>
      <c r="B162" s="1">
        <v>1</v>
      </c>
      <c r="C162" s="7" t="s">
        <v>42</v>
      </c>
      <c r="D162" s="6"/>
      <c r="E162" s="1">
        <f t="shared" si="11"/>
        <v>0</v>
      </c>
    </row>
    <row r="163" spans="1:5" ht="12.75" x14ac:dyDescent="0.2">
      <c r="A163" s="1" t="s">
        <v>15</v>
      </c>
      <c r="B163" s="1">
        <v>1</v>
      </c>
      <c r="C163" s="7" t="s">
        <v>42</v>
      </c>
      <c r="D163" s="6"/>
      <c r="E163" s="1">
        <f t="shared" si="11"/>
        <v>0</v>
      </c>
    </row>
    <row r="164" spans="1:5" ht="15.75" customHeight="1" x14ac:dyDescent="0.2">
      <c r="E164" s="1"/>
    </row>
    <row r="165" spans="1:5" ht="12.75" x14ac:dyDescent="0.2">
      <c r="A165" s="1" t="s">
        <v>16</v>
      </c>
      <c r="B165" s="1">
        <v>1</v>
      </c>
      <c r="C165" s="7" t="s">
        <v>42</v>
      </c>
      <c r="D165" s="6"/>
      <c r="E165" s="1">
        <f t="shared" si="11"/>
        <v>0</v>
      </c>
    </row>
    <row r="166" spans="1:5" ht="12.75" x14ac:dyDescent="0.2">
      <c r="A166" s="1" t="s">
        <v>17</v>
      </c>
      <c r="B166" s="1">
        <v>1</v>
      </c>
      <c r="C166" s="7" t="s">
        <v>42</v>
      </c>
      <c r="D166" s="6"/>
      <c r="E166" s="1">
        <f t="shared" si="11"/>
        <v>0</v>
      </c>
    </row>
    <row r="167" spans="1:5" ht="12.75" x14ac:dyDescent="0.2">
      <c r="A167" s="1" t="s">
        <v>18</v>
      </c>
      <c r="B167" s="1">
        <v>1</v>
      </c>
      <c r="C167" s="7" t="s">
        <v>42</v>
      </c>
      <c r="D167" s="6"/>
      <c r="E167" s="1">
        <f t="shared" si="11"/>
        <v>0</v>
      </c>
    </row>
    <row r="168" spans="1:5" ht="12.75" x14ac:dyDescent="0.2">
      <c r="A168" s="1" t="s">
        <v>19</v>
      </c>
      <c r="B168" s="1">
        <v>1</v>
      </c>
      <c r="C168" s="7" t="s">
        <v>42</v>
      </c>
      <c r="D168" s="6"/>
      <c r="E168" s="1">
        <f t="shared" si="11"/>
        <v>0</v>
      </c>
    </row>
    <row r="169" spans="1:5" ht="12.75" x14ac:dyDescent="0.2">
      <c r="A169" s="1" t="s">
        <v>20</v>
      </c>
      <c r="B169" s="1">
        <v>1</v>
      </c>
      <c r="C169" s="7" t="s">
        <v>42</v>
      </c>
      <c r="D169" s="6"/>
      <c r="E169" s="1">
        <f t="shared" si="11"/>
        <v>0</v>
      </c>
    </row>
    <row r="170" spans="1:5" ht="12.75" x14ac:dyDescent="0.2">
      <c r="A170" s="1" t="s">
        <v>21</v>
      </c>
      <c r="B170" s="1">
        <v>1</v>
      </c>
      <c r="C170" s="7" t="s">
        <v>42</v>
      </c>
      <c r="D170" s="6"/>
      <c r="E170" s="1">
        <f t="shared" si="11"/>
        <v>0</v>
      </c>
    </row>
    <row r="171" spans="1:5" ht="12.75" x14ac:dyDescent="0.2">
      <c r="A171" s="1" t="s">
        <v>22</v>
      </c>
      <c r="B171" s="1">
        <v>2</v>
      </c>
      <c r="C171" s="7" t="s">
        <v>42</v>
      </c>
      <c r="D171" s="6"/>
      <c r="E171" s="1">
        <f t="shared" si="11"/>
        <v>0</v>
      </c>
    </row>
    <row r="172" spans="1:5" ht="12.75" x14ac:dyDescent="0.2">
      <c r="A172" s="1" t="s">
        <v>23</v>
      </c>
      <c r="B172" s="1">
        <v>8</v>
      </c>
      <c r="C172" s="7" t="s">
        <v>42</v>
      </c>
      <c r="D172" s="6"/>
      <c r="E172" s="1">
        <f t="shared" si="11"/>
        <v>0</v>
      </c>
    </row>
    <row r="173" spans="1:5" ht="12.75" x14ac:dyDescent="0.2">
      <c r="A173" s="1" t="s">
        <v>24</v>
      </c>
      <c r="B173" s="1">
        <v>4</v>
      </c>
      <c r="C173" s="7" t="s">
        <v>42</v>
      </c>
      <c r="D173" s="6"/>
      <c r="E173" s="1">
        <f t="shared" si="11"/>
        <v>0</v>
      </c>
    </row>
    <row r="174" spans="1:5" ht="12.75" x14ac:dyDescent="0.2">
      <c r="A174" s="1" t="s">
        <v>30</v>
      </c>
      <c r="B174" s="1">
        <v>2</v>
      </c>
      <c r="C174" s="7" t="s">
        <v>42</v>
      </c>
      <c r="D174" s="6"/>
      <c r="E174" s="1">
        <f t="shared" si="11"/>
        <v>0</v>
      </c>
    </row>
    <row r="175" spans="1:5" ht="12.75" x14ac:dyDescent="0.2">
      <c r="D175" s="1"/>
    </row>
    <row r="176" spans="1:5" ht="12.75" x14ac:dyDescent="0.2">
      <c r="D176" s="1" t="s">
        <v>25</v>
      </c>
      <c r="E176" s="1">
        <f>SUM(E158:E174,E156)</f>
        <v>0</v>
      </c>
    </row>
    <row r="179" spans="1:5" ht="15" x14ac:dyDescent="0.25">
      <c r="A179" s="10" t="s">
        <v>36</v>
      </c>
      <c r="B179" s="11"/>
      <c r="C179" s="11"/>
      <c r="D179" s="11"/>
      <c r="E179" s="11"/>
    </row>
    <row r="180" spans="1:5" ht="12.75" x14ac:dyDescent="0.2">
      <c r="B180" s="1" t="s">
        <v>1</v>
      </c>
      <c r="C180" s="7"/>
      <c r="D180" s="1" t="s">
        <v>2</v>
      </c>
      <c r="E180" s="1" t="s">
        <v>3</v>
      </c>
    </row>
    <row r="181" spans="1:5" ht="12.75" x14ac:dyDescent="0.2">
      <c r="A181" s="2" t="s">
        <v>4</v>
      </c>
      <c r="B181" s="1">
        <v>0</v>
      </c>
      <c r="C181" s="7"/>
      <c r="D181" s="6"/>
      <c r="E181" s="1">
        <f t="shared" ref="E181:E185" si="12">B181*D181</f>
        <v>0</v>
      </c>
    </row>
    <row r="182" spans="1:5" ht="12.75" x14ac:dyDescent="0.2">
      <c r="A182" s="2" t="s">
        <v>5</v>
      </c>
      <c r="B182" s="1">
        <v>0</v>
      </c>
      <c r="C182" s="7"/>
      <c r="D182" s="6"/>
      <c r="E182" s="1">
        <f t="shared" si="12"/>
        <v>0</v>
      </c>
    </row>
    <row r="183" spans="1:5" ht="12.75" x14ac:dyDescent="0.2">
      <c r="A183" s="2" t="s">
        <v>37</v>
      </c>
      <c r="B183" s="1">
        <v>75</v>
      </c>
      <c r="C183" s="7"/>
      <c r="D183" s="6"/>
      <c r="E183" s="1">
        <f t="shared" si="12"/>
        <v>0</v>
      </c>
    </row>
    <row r="184" spans="1:5" ht="12.75" x14ac:dyDescent="0.2">
      <c r="A184" s="2" t="s">
        <v>7</v>
      </c>
      <c r="B184" s="1">
        <v>2.6</v>
      </c>
      <c r="C184" s="7"/>
      <c r="D184" s="6"/>
      <c r="E184" s="1">
        <f t="shared" si="12"/>
        <v>0</v>
      </c>
    </row>
    <row r="185" spans="1:5" ht="12.75" x14ac:dyDescent="0.2">
      <c r="A185" s="1" t="s">
        <v>38</v>
      </c>
      <c r="B185" s="1">
        <v>23.52</v>
      </c>
      <c r="C185" s="7"/>
      <c r="D185" s="6"/>
      <c r="E185" s="1">
        <f t="shared" si="12"/>
        <v>0</v>
      </c>
    </row>
    <row r="186" spans="1:5" ht="12.75" x14ac:dyDescent="0.2">
      <c r="A186" s="3" t="s">
        <v>9</v>
      </c>
      <c r="E186" s="1">
        <f>SUM(E181:E185)</f>
        <v>0</v>
      </c>
    </row>
    <row r="188" spans="1:5" ht="12.75" x14ac:dyDescent="0.2">
      <c r="A188" s="1" t="s">
        <v>33</v>
      </c>
      <c r="B188" s="1">
        <v>0</v>
      </c>
      <c r="C188" s="7"/>
      <c r="D188" s="6"/>
      <c r="E188" s="1">
        <f t="shared" ref="E188:E203" si="13">B188*D188</f>
        <v>0</v>
      </c>
    </row>
    <row r="189" spans="1:5" ht="12.75" x14ac:dyDescent="0.2">
      <c r="A189" s="1" t="s">
        <v>34</v>
      </c>
      <c r="B189" s="1">
        <v>0</v>
      </c>
      <c r="C189" s="7"/>
      <c r="D189" s="6"/>
      <c r="E189" s="1">
        <f t="shared" si="13"/>
        <v>0</v>
      </c>
    </row>
    <row r="190" spans="1:5" ht="12.75" x14ac:dyDescent="0.2">
      <c r="A190" s="1" t="s">
        <v>12</v>
      </c>
      <c r="B190" s="1">
        <v>3</v>
      </c>
      <c r="C190" s="7" t="s">
        <v>42</v>
      </c>
      <c r="D190" s="6"/>
      <c r="E190" s="1">
        <f t="shared" si="13"/>
        <v>0</v>
      </c>
    </row>
    <row r="191" spans="1:5" ht="12.75" x14ac:dyDescent="0.2">
      <c r="A191" s="1" t="s">
        <v>13</v>
      </c>
      <c r="B191" s="1">
        <v>1</v>
      </c>
      <c r="C191" s="7" t="s">
        <v>42</v>
      </c>
      <c r="D191" s="6"/>
      <c r="E191" s="1">
        <f t="shared" si="13"/>
        <v>0</v>
      </c>
    </row>
    <row r="192" spans="1:5" ht="12.75" x14ac:dyDescent="0.2">
      <c r="A192" s="1" t="s">
        <v>14</v>
      </c>
      <c r="B192" s="1">
        <v>1</v>
      </c>
      <c r="C192" s="7" t="s">
        <v>42</v>
      </c>
      <c r="D192" s="6"/>
      <c r="E192" s="1">
        <f t="shared" si="13"/>
        <v>0</v>
      </c>
    </row>
    <row r="193" spans="1:5" ht="12.75" x14ac:dyDescent="0.2">
      <c r="A193" s="1" t="s">
        <v>15</v>
      </c>
      <c r="B193" s="1">
        <v>1</v>
      </c>
      <c r="C193" s="7" t="s">
        <v>42</v>
      </c>
      <c r="D193" s="6"/>
      <c r="E193" s="1">
        <f t="shared" si="13"/>
        <v>0</v>
      </c>
    </row>
    <row r="194" spans="1:5" ht="15.75" customHeight="1" x14ac:dyDescent="0.2">
      <c r="E194" s="1"/>
    </row>
    <row r="195" spans="1:5" ht="12.75" x14ac:dyDescent="0.2">
      <c r="A195" s="1" t="s">
        <v>39</v>
      </c>
      <c r="B195" s="1">
        <v>1</v>
      </c>
      <c r="C195" s="7" t="s">
        <v>42</v>
      </c>
      <c r="D195" s="6"/>
      <c r="E195" s="1">
        <f t="shared" si="13"/>
        <v>0</v>
      </c>
    </row>
    <row r="196" spans="1:5" ht="12.75" x14ac:dyDescent="0.2">
      <c r="A196" s="1" t="s">
        <v>17</v>
      </c>
      <c r="B196" s="1">
        <v>1</v>
      </c>
      <c r="C196" s="7" t="s">
        <v>42</v>
      </c>
      <c r="D196" s="6"/>
      <c r="E196" s="1">
        <f t="shared" si="13"/>
        <v>0</v>
      </c>
    </row>
    <row r="197" spans="1:5" ht="12.75" x14ac:dyDescent="0.2">
      <c r="A197" s="1" t="s">
        <v>18</v>
      </c>
      <c r="B197" s="1">
        <v>1</v>
      </c>
      <c r="C197" s="7" t="s">
        <v>42</v>
      </c>
      <c r="D197" s="6"/>
      <c r="E197" s="1">
        <f t="shared" si="13"/>
        <v>0</v>
      </c>
    </row>
    <row r="198" spans="1:5" ht="12.75" x14ac:dyDescent="0.2">
      <c r="A198" s="1" t="s">
        <v>19</v>
      </c>
      <c r="B198" s="1">
        <v>1</v>
      </c>
      <c r="C198" s="7" t="s">
        <v>42</v>
      </c>
      <c r="D198" s="6"/>
      <c r="E198" s="1">
        <f t="shared" si="13"/>
        <v>0</v>
      </c>
    </row>
    <row r="199" spans="1:5" ht="12.75" x14ac:dyDescent="0.2">
      <c r="A199" s="1" t="s">
        <v>20</v>
      </c>
      <c r="B199" s="1">
        <v>1</v>
      </c>
      <c r="C199" s="7" t="s">
        <v>42</v>
      </c>
      <c r="D199" s="6"/>
      <c r="E199" s="1">
        <f t="shared" si="13"/>
        <v>0</v>
      </c>
    </row>
    <row r="200" spans="1:5" ht="12.75" x14ac:dyDescent="0.2">
      <c r="A200" s="1" t="s">
        <v>21</v>
      </c>
      <c r="B200" s="1">
        <v>1</v>
      </c>
      <c r="C200" s="7" t="s">
        <v>42</v>
      </c>
      <c r="D200" s="6"/>
      <c r="E200" s="1">
        <f t="shared" si="13"/>
        <v>0</v>
      </c>
    </row>
    <row r="201" spans="1:5" ht="12.75" x14ac:dyDescent="0.2">
      <c r="A201" s="1" t="s">
        <v>22</v>
      </c>
      <c r="B201" s="1">
        <v>2</v>
      </c>
      <c r="C201" s="7" t="s">
        <v>42</v>
      </c>
      <c r="D201" s="6"/>
      <c r="E201" s="1">
        <f t="shared" si="13"/>
        <v>0</v>
      </c>
    </row>
    <row r="202" spans="1:5" ht="12.75" x14ac:dyDescent="0.2">
      <c r="A202" s="1" t="s">
        <v>23</v>
      </c>
      <c r="B202" s="1">
        <v>3</v>
      </c>
      <c r="C202" s="7" t="s">
        <v>42</v>
      </c>
      <c r="D202" s="6"/>
      <c r="E202" s="1">
        <f t="shared" si="13"/>
        <v>0</v>
      </c>
    </row>
    <row r="203" spans="1:5" ht="12.75" x14ac:dyDescent="0.2">
      <c r="A203" s="1" t="s">
        <v>24</v>
      </c>
      <c r="B203" s="1">
        <v>4</v>
      </c>
      <c r="C203" s="7" t="s">
        <v>42</v>
      </c>
      <c r="D203" s="6"/>
      <c r="E203" s="1">
        <f t="shared" si="13"/>
        <v>0</v>
      </c>
    </row>
    <row r="204" spans="1:5" ht="12.75" x14ac:dyDescent="0.2">
      <c r="D204" s="1" t="s">
        <v>25</v>
      </c>
      <c r="E204" s="1">
        <f>SUM(E188:E203,E186)</f>
        <v>0</v>
      </c>
    </row>
    <row r="207" spans="1:5" ht="15" x14ac:dyDescent="0.25">
      <c r="A207" s="10" t="s">
        <v>40</v>
      </c>
      <c r="B207" s="11"/>
      <c r="C207" s="11"/>
      <c r="D207" s="11"/>
      <c r="E207" s="11"/>
    </row>
    <row r="208" spans="1:5" ht="12.75" x14ac:dyDescent="0.2">
      <c r="B208" s="1" t="s">
        <v>1</v>
      </c>
      <c r="C208" s="7"/>
      <c r="D208" s="1" t="s">
        <v>2</v>
      </c>
      <c r="E208" s="1" t="s">
        <v>3</v>
      </c>
    </row>
    <row r="209" spans="1:5" ht="12.75" x14ac:dyDescent="0.2">
      <c r="A209" s="2" t="s">
        <v>4</v>
      </c>
      <c r="B209" s="1">
        <v>16.23</v>
      </c>
      <c r="C209" s="7"/>
      <c r="D209" s="6"/>
      <c r="E209" s="1">
        <f t="shared" ref="E209:E213" si="14">B209*D209</f>
        <v>0</v>
      </c>
    </row>
    <row r="210" spans="1:5" ht="12.75" x14ac:dyDescent="0.2">
      <c r="A210" s="2" t="s">
        <v>5</v>
      </c>
      <c r="B210" s="1">
        <v>15.24</v>
      </c>
      <c r="C210" s="7"/>
      <c r="D210" s="6"/>
      <c r="E210" s="1">
        <f t="shared" si="14"/>
        <v>0</v>
      </c>
    </row>
    <row r="211" spans="1:5" ht="12.75" x14ac:dyDescent="0.2">
      <c r="A211" s="2" t="s">
        <v>6</v>
      </c>
      <c r="B211" s="1">
        <v>41.74</v>
      </c>
      <c r="C211" s="7"/>
      <c r="D211" s="6"/>
      <c r="E211" s="1">
        <f t="shared" si="14"/>
        <v>0</v>
      </c>
    </row>
    <row r="212" spans="1:5" ht="12.75" x14ac:dyDescent="0.2">
      <c r="A212" s="2" t="s">
        <v>7</v>
      </c>
      <c r="B212" s="1">
        <v>3</v>
      </c>
      <c r="C212" s="7"/>
      <c r="D212" s="6"/>
      <c r="E212" s="1">
        <f t="shared" si="14"/>
        <v>0</v>
      </c>
    </row>
    <row r="213" spans="1:5" ht="12.75" x14ac:dyDescent="0.2">
      <c r="A213" s="1" t="s">
        <v>8</v>
      </c>
      <c r="B213" s="1">
        <v>16.23</v>
      </c>
      <c r="C213" s="7"/>
      <c r="D213" s="6"/>
      <c r="E213" s="1">
        <f t="shared" si="14"/>
        <v>0</v>
      </c>
    </row>
    <row r="214" spans="1:5" ht="12.75" x14ac:dyDescent="0.2">
      <c r="A214" s="3" t="s">
        <v>9</v>
      </c>
      <c r="D214" s="3" t="s">
        <v>9</v>
      </c>
      <c r="E214" s="1">
        <f>SUM(E209:E213)</f>
        <v>0</v>
      </c>
    </row>
    <row r="216" spans="1:5" ht="12.75" x14ac:dyDescent="0.2">
      <c r="A216" s="1" t="s">
        <v>33</v>
      </c>
      <c r="B216" s="1">
        <v>16.23</v>
      </c>
      <c r="C216" s="7"/>
      <c r="D216" s="6"/>
      <c r="E216" s="1">
        <f t="shared" ref="E216:E231" si="15">B216*D216</f>
        <v>0</v>
      </c>
    </row>
    <row r="217" spans="1:5" ht="12.75" x14ac:dyDescent="0.2">
      <c r="A217" s="1" t="s">
        <v>34</v>
      </c>
      <c r="B217" s="1">
        <v>5.6</v>
      </c>
      <c r="C217" s="7"/>
      <c r="D217" s="6"/>
      <c r="E217" s="1">
        <f t="shared" si="15"/>
        <v>0</v>
      </c>
    </row>
    <row r="218" spans="1:5" ht="12.75" x14ac:dyDescent="0.2">
      <c r="A218" s="1" t="s">
        <v>12</v>
      </c>
      <c r="B218" s="1">
        <v>2</v>
      </c>
      <c r="C218" s="7" t="s">
        <v>42</v>
      </c>
      <c r="D218" s="6"/>
      <c r="E218" s="1">
        <f t="shared" si="15"/>
        <v>0</v>
      </c>
    </row>
    <row r="219" spans="1:5" ht="12.75" x14ac:dyDescent="0.2">
      <c r="A219" s="1" t="s">
        <v>13</v>
      </c>
      <c r="B219" s="1">
        <v>1</v>
      </c>
      <c r="C219" s="7" t="s">
        <v>42</v>
      </c>
      <c r="D219" s="6"/>
      <c r="E219" s="1">
        <f t="shared" si="15"/>
        <v>0</v>
      </c>
    </row>
    <row r="220" spans="1:5" ht="12.75" x14ac:dyDescent="0.2">
      <c r="A220" s="1" t="s">
        <v>14</v>
      </c>
      <c r="B220" s="1">
        <v>1</v>
      </c>
      <c r="C220" s="7" t="s">
        <v>42</v>
      </c>
      <c r="D220" s="6"/>
      <c r="E220" s="1">
        <f t="shared" si="15"/>
        <v>0</v>
      </c>
    </row>
    <row r="221" spans="1:5" ht="12.75" x14ac:dyDescent="0.2">
      <c r="A221" s="1" t="s">
        <v>15</v>
      </c>
      <c r="B221" s="1">
        <v>1</v>
      </c>
      <c r="C221" s="7" t="s">
        <v>42</v>
      </c>
      <c r="D221" s="6"/>
      <c r="E221" s="1">
        <f t="shared" si="15"/>
        <v>0</v>
      </c>
    </row>
    <row r="222" spans="1:5" ht="15.75" customHeight="1" x14ac:dyDescent="0.2">
      <c r="E222" s="1"/>
    </row>
    <row r="223" spans="1:5" ht="12.75" x14ac:dyDescent="0.2">
      <c r="A223" s="1" t="s">
        <v>16</v>
      </c>
      <c r="B223" s="1">
        <v>1</v>
      </c>
      <c r="C223" s="7" t="s">
        <v>42</v>
      </c>
      <c r="D223" s="6"/>
      <c r="E223" s="1">
        <f t="shared" si="15"/>
        <v>0</v>
      </c>
    </row>
    <row r="224" spans="1:5" ht="12.75" x14ac:dyDescent="0.2">
      <c r="A224" s="1" t="s">
        <v>17</v>
      </c>
      <c r="B224" s="1">
        <v>1</v>
      </c>
      <c r="C224" s="7" t="s">
        <v>42</v>
      </c>
      <c r="D224" s="6"/>
      <c r="E224" s="1">
        <f t="shared" si="15"/>
        <v>0</v>
      </c>
    </row>
    <row r="225" spans="1:5" ht="12.75" x14ac:dyDescent="0.2">
      <c r="A225" s="1" t="s">
        <v>18</v>
      </c>
      <c r="B225" s="1">
        <v>1</v>
      </c>
      <c r="C225" s="7" t="s">
        <v>42</v>
      </c>
      <c r="D225" s="6"/>
      <c r="E225" s="1">
        <f t="shared" si="15"/>
        <v>0</v>
      </c>
    </row>
    <row r="226" spans="1:5" ht="12.75" x14ac:dyDescent="0.2">
      <c r="A226" s="1" t="s">
        <v>19</v>
      </c>
      <c r="B226" s="1">
        <v>1</v>
      </c>
      <c r="C226" s="7" t="s">
        <v>42</v>
      </c>
      <c r="D226" s="6"/>
      <c r="E226" s="1">
        <f t="shared" si="15"/>
        <v>0</v>
      </c>
    </row>
    <row r="227" spans="1:5" ht="12.75" x14ac:dyDescent="0.2">
      <c r="A227" s="1" t="s">
        <v>20</v>
      </c>
      <c r="B227" s="1">
        <v>1</v>
      </c>
      <c r="C227" s="7" t="s">
        <v>42</v>
      </c>
      <c r="D227" s="6"/>
      <c r="E227" s="1">
        <f t="shared" si="15"/>
        <v>0</v>
      </c>
    </row>
    <row r="228" spans="1:5" ht="12.75" x14ac:dyDescent="0.2">
      <c r="A228" s="1" t="s">
        <v>21</v>
      </c>
      <c r="B228" s="1">
        <v>1</v>
      </c>
      <c r="C228" s="7" t="s">
        <v>42</v>
      </c>
      <c r="D228" s="6"/>
      <c r="E228" s="1">
        <f t="shared" si="15"/>
        <v>0</v>
      </c>
    </row>
    <row r="229" spans="1:5" ht="12.75" x14ac:dyDescent="0.2">
      <c r="A229" s="1" t="s">
        <v>22</v>
      </c>
      <c r="B229" s="1">
        <v>2</v>
      </c>
      <c r="C229" s="7" t="s">
        <v>42</v>
      </c>
      <c r="D229" s="6"/>
      <c r="E229" s="1">
        <f t="shared" si="15"/>
        <v>0</v>
      </c>
    </row>
    <row r="230" spans="1:5" ht="12.75" x14ac:dyDescent="0.2">
      <c r="A230" s="1" t="s">
        <v>23</v>
      </c>
      <c r="B230" s="1">
        <v>2</v>
      </c>
      <c r="C230" s="7" t="s">
        <v>42</v>
      </c>
      <c r="D230" s="6"/>
      <c r="E230" s="1">
        <f t="shared" si="15"/>
        <v>0</v>
      </c>
    </row>
    <row r="231" spans="1:5" ht="12.75" x14ac:dyDescent="0.2">
      <c r="A231" s="1" t="s">
        <v>24</v>
      </c>
      <c r="B231" s="1">
        <v>4</v>
      </c>
      <c r="C231" s="7" t="s">
        <v>42</v>
      </c>
      <c r="D231" s="6"/>
      <c r="E231" s="1">
        <f t="shared" si="15"/>
        <v>0</v>
      </c>
    </row>
    <row r="232" spans="1:5" ht="12.75" x14ac:dyDescent="0.2">
      <c r="D232" s="1" t="s">
        <v>25</v>
      </c>
      <c r="E232" s="1">
        <f>SUM(E216:E231,E214)</f>
        <v>0</v>
      </c>
    </row>
    <row r="235" spans="1:5" ht="12.75" x14ac:dyDescent="0.2">
      <c r="D235" s="5" t="s">
        <v>41</v>
      </c>
      <c r="E235" s="5">
        <f>SUM(E232,E204,E176,E146,E117,E87,E57,E28)</f>
        <v>0</v>
      </c>
    </row>
  </sheetData>
  <mergeCells count="8">
    <mergeCell ref="A149:E149"/>
    <mergeCell ref="A179:E179"/>
    <mergeCell ref="A207:E207"/>
    <mergeCell ref="A3:E3"/>
    <mergeCell ref="A31:E31"/>
    <mergeCell ref="A60:E60"/>
    <mergeCell ref="A90:E90"/>
    <mergeCell ref="A120:E120"/>
  </mergeCells>
  <printOptions horizontalCentered="1" gridLines="1"/>
  <pageMargins left="0.7" right="0.7" top="0.75" bottom="0.75" header="0" footer="0"/>
  <pageSetup paperSize="9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Anna</cp:lastModifiedBy>
  <dcterms:created xsi:type="dcterms:W3CDTF">2025-03-18T07:47:48Z</dcterms:created>
  <dcterms:modified xsi:type="dcterms:W3CDTF">2025-04-15T09:37:03Z</dcterms:modified>
</cp:coreProperties>
</file>