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<sst xmlns="http://schemas.openxmlformats.org/spreadsheetml/2006/main" count="96" uniqueCount="78">
  <si>
    <t>Koszulka meczowa</t>
  </si>
  <si>
    <t>Spodenki meczowe</t>
  </si>
  <si>
    <t>Bielizna termiczna dół krótka</t>
  </si>
  <si>
    <t>Bielizna termiczna dół długa</t>
  </si>
  <si>
    <t>Bielizna termiczna góra</t>
  </si>
  <si>
    <t>Koszulka treningowa</t>
  </si>
  <si>
    <t>Spodenki treningowe</t>
  </si>
  <si>
    <t>Dres treningowy</t>
  </si>
  <si>
    <t>Ortalion / kurtka przeciwdeszczowa</t>
  </si>
  <si>
    <t>Dres reprezentacyjny</t>
  </si>
  <si>
    <t>Polo reprezentacyjne</t>
  </si>
  <si>
    <t>Kurtka zimowa</t>
  </si>
  <si>
    <t>Spodenki reprezentacyjne</t>
  </si>
  <si>
    <t>Getry meczowe (para)</t>
  </si>
  <si>
    <t>Skarpety (para)</t>
  </si>
  <si>
    <t>Narzutka / znacznik treningowy</t>
  </si>
  <si>
    <t>Opaska kapitańska</t>
  </si>
  <si>
    <t>Buty sportowe (para)</t>
  </si>
  <si>
    <t>Klapki kapielowe (para)</t>
  </si>
  <si>
    <t>Ręcznik kąpielowy</t>
  </si>
  <si>
    <t>Czapka zimowa</t>
  </si>
  <si>
    <t>Komin zimowy</t>
  </si>
  <si>
    <t>Rękawiczki zimowe (para)</t>
  </si>
  <si>
    <t>Torba duża na sprzęt sportowy</t>
  </si>
  <si>
    <t>Torba dla zawodników</t>
  </si>
  <si>
    <t>Torba medyczna</t>
  </si>
  <si>
    <t>Plecak</t>
  </si>
  <si>
    <t>Saszetka / torebka na buty</t>
  </si>
  <si>
    <t>poliester</t>
  </si>
  <si>
    <t>polipropylen + elastan lub poliamid + elastan</t>
  </si>
  <si>
    <t>bawełna lub poliester</t>
  </si>
  <si>
    <t>bawełna</t>
  </si>
  <si>
    <t>poliester lub poliamid</t>
  </si>
  <si>
    <t>mieszanka</t>
  </si>
  <si>
    <t>microfibra lub bawełna lub frotte</t>
  </si>
  <si>
    <t>mieszanka lub polar</t>
  </si>
  <si>
    <t>Wyszczególnienie asortymentu</t>
  </si>
  <si>
    <t>skład surowcowy</t>
  </si>
  <si>
    <t>Podatek VAT</t>
  </si>
  <si>
    <t>Łącznie wartość zamówienia netto</t>
  </si>
  <si>
    <t>Łącznie wartość zamówienia brutto</t>
  </si>
  <si>
    <t>poliester lub poliester + elastan</t>
  </si>
  <si>
    <t>poliester lub tkanina</t>
  </si>
  <si>
    <t>Cena jednostkowa netto</t>
  </si>
  <si>
    <t>VAT</t>
  </si>
  <si>
    <t>Cena jednostkowa brutto</t>
  </si>
  <si>
    <t>Łącznie cena netto [3 x5]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</si>
  <si>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</si>
  <si>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</si>
  <si>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</si>
  <si>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</si>
  <si>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</si>
  <si>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</si>
  <si>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</si>
  <si>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</si>
  <si>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</si>
  <si>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</si>
  <si>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</si>
  <si>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</si>
  <si>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</si>
  <si>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</si>
  <si>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</si>
  <si>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</si>
  <si>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</si>
  <si>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</si>
  <si>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</si>
  <si>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</si>
  <si>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</si>
  <si>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</si>
  <si>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</si>
  <si>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</si>
  <si>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</si>
  <si>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</si>
  <si>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</si>
  <si>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</si>
  <si>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Cennik  wg cen katalogowych</t>
  </si>
  <si>
    <t xml:space="preserve">Ilość </t>
  </si>
  <si>
    <t xml:space="preserve">"Sukcesywne dostawy sprzętu sportowego i odzieży sportowej dla Gliwickiego Klubu Sportowego "Piast" S.A. w okresie 48 miesięcy"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</si>
</sst>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1" sqref="B1:F2"/>
    </sheetView>
  </sheetViews>
  <sheetFormatPr defaultColWidth="9.140625" defaultRowHeight="15"/>
  <cols>
    <col min="1" max="1" width="4.8515625" style="2" customWidth="1"/>
    <col min="2" max="2" width="33.00390625" style="0" bestFit="1" customWidth="1"/>
    <col min="3" max="3" width="24.57421875" style="0" customWidth="1"/>
    <col min="4" max="5" width="10.00390625" style="0" customWidth="1"/>
    <col min="6" max="6" width="14.28125" style="0" customWidth="1"/>
    <col min="8" max="8" width="10.7109375" style="0" customWidth="1"/>
  </cols>
  <sheetData>
    <row r="1" spans="2:6" ht="15">
      <c r="B1" s="23" t="s">
        <v>77</v>
      </c>
      <c r="C1" s="24"/>
      <c r="D1" s="24"/>
      <c r="E1" s="24"/>
      <c r="F1" s="24"/>
    </row>
    <row r="2" spans="2:8" ht="15">
      <c r="B2" s="25"/>
      <c r="C2" s="25"/>
      <c r="D2" s="25"/>
      <c r="E2" s="25"/>
      <c r="F2" s="25"/>
      <c r="G2" s="26"/>
      <c r="H2" s="26"/>
    </row>
    <row r="3" spans="2:8" ht="14.25" customHeight="1">
      <c r="B3" s="22"/>
      <c r="C3" s="22"/>
      <c r="D3" s="22"/>
      <c r="E3" s="27" t="s">
        <v>75</v>
      </c>
      <c r="F3" s="28"/>
      <c r="G3" s="28"/>
      <c r="H3" s="28"/>
    </row>
    <row r="4" spans="2:7" ht="14.25" customHeight="1">
      <c r="B4" s="7"/>
      <c r="C4" s="7"/>
      <c r="D4" s="7"/>
      <c r="E4" s="3"/>
      <c r="F4" s="8"/>
      <c r="G4" s="8"/>
    </row>
    <row r="5" spans="1:10" s="1" customFormat="1" ht="45">
      <c r="A5" s="10"/>
      <c r="B5" s="11" t="s">
        <v>36</v>
      </c>
      <c r="C5" s="11" t="s">
        <v>37</v>
      </c>
      <c r="D5" s="11" t="s">
        <v>43</v>
      </c>
      <c r="E5" s="11" t="s">
        <v>44</v>
      </c>
      <c r="F5" s="11" t="s">
        <v>45</v>
      </c>
      <c r="G5" s="6" t="s">
        <v>76</v>
      </c>
      <c r="H5" s="6" t="s">
        <v>46</v>
      </c>
      <c r="I5" s="5"/>
      <c r="J5" s="5"/>
    </row>
    <row r="6" spans="1:8" s="1" customFormat="1" ht="15">
      <c r="A6" s="10"/>
      <c r="B6" s="11">
        <v>1</v>
      </c>
      <c r="C6" s="11">
        <v>2</v>
      </c>
      <c r="D6" s="11">
        <v>3</v>
      </c>
      <c r="E6" s="11">
        <v>4</v>
      </c>
      <c r="F6" s="12">
        <v>5</v>
      </c>
      <c r="G6" s="6">
        <v>6</v>
      </c>
      <c r="H6" s="4">
        <v>7</v>
      </c>
    </row>
    <row r="7" spans="1:8" ht="15">
      <c r="A7" s="10" t="s">
        <v>47</v>
      </c>
      <c r="B7" s="13" t="s">
        <v>0</v>
      </c>
      <c r="C7" s="13" t="s">
        <v>28</v>
      </c>
      <c r="D7" s="14"/>
      <c r="E7" s="14"/>
      <c r="F7" s="15"/>
      <c r="G7" s="16">
        <v>4400</v>
      </c>
      <c r="H7" s="17">
        <f>D7*G7</f>
        <v>0</v>
      </c>
    </row>
    <row r="8" spans="1:8" ht="15">
      <c r="A8" s="10" t="s">
        <v>48</v>
      </c>
      <c r="B8" s="13" t="s">
        <v>1</v>
      </c>
      <c r="C8" s="13" t="s">
        <v>28</v>
      </c>
      <c r="D8" s="14"/>
      <c r="E8" s="14"/>
      <c r="F8" s="15"/>
      <c r="G8" s="16">
        <v>2300</v>
      </c>
      <c r="H8" s="17">
        <f aca="true" t="shared" si="0" ref="H8:H34">D8*G8</f>
        <v>0</v>
      </c>
    </row>
    <row r="9" spans="1:8" ht="30">
      <c r="A9" s="10" t="s">
        <v>49</v>
      </c>
      <c r="B9" s="13" t="s">
        <v>13</v>
      </c>
      <c r="C9" s="13" t="s">
        <v>29</v>
      </c>
      <c r="D9" s="14"/>
      <c r="E9" s="14"/>
      <c r="F9" s="15"/>
      <c r="G9" s="16">
        <v>2200</v>
      </c>
      <c r="H9" s="17">
        <f t="shared" si="0"/>
        <v>0</v>
      </c>
    </row>
    <row r="10" spans="1:8" ht="30">
      <c r="A10" s="10" t="s">
        <v>50</v>
      </c>
      <c r="B10" s="13" t="s">
        <v>2</v>
      </c>
      <c r="C10" s="13" t="s">
        <v>41</v>
      </c>
      <c r="D10" s="14"/>
      <c r="E10" s="14"/>
      <c r="F10" s="15"/>
      <c r="G10" s="16">
        <v>700</v>
      </c>
      <c r="H10" s="17">
        <f t="shared" si="0"/>
        <v>0</v>
      </c>
    </row>
    <row r="11" spans="1:8" ht="30">
      <c r="A11" s="10" t="s">
        <v>51</v>
      </c>
      <c r="B11" s="13" t="s">
        <v>3</v>
      </c>
      <c r="C11" s="13" t="s">
        <v>41</v>
      </c>
      <c r="D11" s="14"/>
      <c r="E11" s="14"/>
      <c r="F11" s="15"/>
      <c r="G11" s="16">
        <v>500</v>
      </c>
      <c r="H11" s="17">
        <f t="shared" si="0"/>
        <v>0</v>
      </c>
    </row>
    <row r="12" spans="1:8" ht="30">
      <c r="A12" s="10" t="s">
        <v>52</v>
      </c>
      <c r="B12" s="13" t="s">
        <v>4</v>
      </c>
      <c r="C12" s="13" t="s">
        <v>41</v>
      </c>
      <c r="D12" s="14"/>
      <c r="E12" s="14"/>
      <c r="F12" s="15"/>
      <c r="G12" s="16">
        <v>700</v>
      </c>
      <c r="H12" s="17">
        <f t="shared" si="0"/>
        <v>0</v>
      </c>
    </row>
    <row r="13" spans="1:8" ht="15">
      <c r="A13" s="10" t="s">
        <v>53</v>
      </c>
      <c r="B13" s="13" t="s">
        <v>5</v>
      </c>
      <c r="C13" s="13" t="s">
        <v>30</v>
      </c>
      <c r="D13" s="14"/>
      <c r="E13" s="14"/>
      <c r="F13" s="15"/>
      <c r="G13" s="16">
        <v>1400</v>
      </c>
      <c r="H13" s="17">
        <f t="shared" si="0"/>
        <v>0</v>
      </c>
    </row>
    <row r="14" spans="1:8" ht="15">
      <c r="A14" s="10" t="s">
        <v>54</v>
      </c>
      <c r="B14" s="13" t="s">
        <v>6</v>
      </c>
      <c r="C14" s="13" t="s">
        <v>28</v>
      </c>
      <c r="D14" s="14"/>
      <c r="E14" s="14"/>
      <c r="F14" s="15"/>
      <c r="G14" s="16">
        <v>1000</v>
      </c>
      <c r="H14" s="17">
        <f t="shared" si="0"/>
        <v>0</v>
      </c>
    </row>
    <row r="15" spans="1:8" ht="15">
      <c r="A15" s="10" t="s">
        <v>55</v>
      </c>
      <c r="B15" s="13" t="s">
        <v>7</v>
      </c>
      <c r="C15" s="13" t="s">
        <v>32</v>
      </c>
      <c r="D15" s="14"/>
      <c r="E15" s="14"/>
      <c r="F15" s="15"/>
      <c r="G15" s="16">
        <v>800</v>
      </c>
      <c r="H15" s="17">
        <f t="shared" si="0"/>
        <v>0</v>
      </c>
    </row>
    <row r="16" spans="1:8" ht="15">
      <c r="A16" s="10" t="s">
        <v>56</v>
      </c>
      <c r="B16" s="13" t="s">
        <v>8</v>
      </c>
      <c r="C16" s="13" t="s">
        <v>32</v>
      </c>
      <c r="D16" s="14"/>
      <c r="E16" s="14"/>
      <c r="F16" s="15"/>
      <c r="G16" s="16">
        <v>900</v>
      </c>
      <c r="H16" s="17">
        <f t="shared" si="0"/>
        <v>0</v>
      </c>
    </row>
    <row r="17" spans="1:8" ht="15">
      <c r="A17" s="10" t="s">
        <v>57</v>
      </c>
      <c r="B17" s="13" t="s">
        <v>14</v>
      </c>
      <c r="C17" s="13" t="s">
        <v>31</v>
      </c>
      <c r="D17" s="14"/>
      <c r="E17" s="14"/>
      <c r="F17" s="15"/>
      <c r="G17" s="16">
        <v>2000</v>
      </c>
      <c r="H17" s="17">
        <f t="shared" si="0"/>
        <v>0</v>
      </c>
    </row>
    <row r="18" spans="1:8" ht="15">
      <c r="A18" s="10" t="s">
        <v>58</v>
      </c>
      <c r="B18" s="13" t="s">
        <v>9</v>
      </c>
      <c r="C18" s="13" t="s">
        <v>42</v>
      </c>
      <c r="D18" s="14"/>
      <c r="E18" s="14"/>
      <c r="F18" s="15"/>
      <c r="G18" s="16">
        <v>550</v>
      </c>
      <c r="H18" s="17">
        <f t="shared" si="0"/>
        <v>0</v>
      </c>
    </row>
    <row r="19" spans="1:8" ht="15">
      <c r="A19" s="10" t="s">
        <v>59</v>
      </c>
      <c r="B19" s="13" t="s">
        <v>10</v>
      </c>
      <c r="C19" s="13" t="s">
        <v>31</v>
      </c>
      <c r="D19" s="14"/>
      <c r="E19" s="14"/>
      <c r="F19" s="15"/>
      <c r="G19" s="16">
        <v>650</v>
      </c>
      <c r="H19" s="17">
        <f t="shared" si="0"/>
        <v>0</v>
      </c>
    </row>
    <row r="20" spans="1:8" ht="15">
      <c r="A20" s="10" t="s">
        <v>60</v>
      </c>
      <c r="B20" s="13" t="s">
        <v>12</v>
      </c>
      <c r="C20" s="13" t="s">
        <v>32</v>
      </c>
      <c r="D20" s="14"/>
      <c r="E20" s="14"/>
      <c r="F20" s="15"/>
      <c r="G20" s="16">
        <v>400</v>
      </c>
      <c r="H20" s="17">
        <f t="shared" si="0"/>
        <v>0</v>
      </c>
    </row>
    <row r="21" spans="1:8" ht="15">
      <c r="A21" s="10" t="s">
        <v>61</v>
      </c>
      <c r="B21" s="13" t="s">
        <v>11</v>
      </c>
      <c r="C21" s="13" t="s">
        <v>32</v>
      </c>
      <c r="D21" s="14"/>
      <c r="E21" s="14"/>
      <c r="F21" s="15"/>
      <c r="G21" s="16">
        <v>180</v>
      </c>
      <c r="H21" s="17">
        <f t="shared" si="0"/>
        <v>0</v>
      </c>
    </row>
    <row r="22" spans="1:8" ht="15">
      <c r="A22" s="10" t="s">
        <v>62</v>
      </c>
      <c r="B22" s="13" t="s">
        <v>17</v>
      </c>
      <c r="C22" s="13" t="s">
        <v>33</v>
      </c>
      <c r="D22" s="14"/>
      <c r="E22" s="14"/>
      <c r="F22" s="15"/>
      <c r="G22" s="16">
        <v>180</v>
      </c>
      <c r="H22" s="17">
        <f t="shared" si="0"/>
        <v>0</v>
      </c>
    </row>
    <row r="23" spans="1:8" ht="15">
      <c r="A23" s="10" t="s">
        <v>63</v>
      </c>
      <c r="B23" s="13" t="s">
        <v>15</v>
      </c>
      <c r="C23" s="13" t="s">
        <v>32</v>
      </c>
      <c r="D23" s="14"/>
      <c r="E23" s="14"/>
      <c r="F23" s="15"/>
      <c r="G23" s="16">
        <v>500</v>
      </c>
      <c r="H23" s="17">
        <f t="shared" si="0"/>
        <v>0</v>
      </c>
    </row>
    <row r="24" spans="1:8" ht="15">
      <c r="A24" s="10" t="s">
        <v>64</v>
      </c>
      <c r="B24" s="13" t="s">
        <v>16</v>
      </c>
      <c r="C24" s="13" t="s">
        <v>33</v>
      </c>
      <c r="D24" s="14"/>
      <c r="E24" s="14"/>
      <c r="F24" s="15"/>
      <c r="G24" s="16">
        <v>40</v>
      </c>
      <c r="H24" s="17">
        <f t="shared" si="0"/>
        <v>0</v>
      </c>
    </row>
    <row r="25" spans="1:8" ht="15">
      <c r="A25" s="10" t="s">
        <v>65</v>
      </c>
      <c r="B25" s="13" t="s">
        <v>18</v>
      </c>
      <c r="C25" s="13" t="s">
        <v>33</v>
      </c>
      <c r="D25" s="14"/>
      <c r="E25" s="14"/>
      <c r="F25" s="15"/>
      <c r="G25" s="16">
        <v>150</v>
      </c>
      <c r="H25" s="17">
        <f t="shared" si="0"/>
        <v>0</v>
      </c>
    </row>
    <row r="26" spans="1:8" ht="30">
      <c r="A26" s="10" t="s">
        <v>66</v>
      </c>
      <c r="B26" s="13" t="s">
        <v>19</v>
      </c>
      <c r="C26" s="13" t="s">
        <v>34</v>
      </c>
      <c r="D26" s="14"/>
      <c r="E26" s="14"/>
      <c r="F26" s="15"/>
      <c r="G26" s="16">
        <v>60</v>
      </c>
      <c r="H26" s="17">
        <f t="shared" si="0"/>
        <v>0</v>
      </c>
    </row>
    <row r="27" spans="1:8" ht="15">
      <c r="A27" s="10" t="s">
        <v>67</v>
      </c>
      <c r="B27" s="13" t="s">
        <v>20</v>
      </c>
      <c r="C27" s="13" t="s">
        <v>35</v>
      </c>
      <c r="D27" s="14"/>
      <c r="E27" s="14"/>
      <c r="F27" s="15"/>
      <c r="G27" s="16">
        <v>200</v>
      </c>
      <c r="H27" s="17">
        <f t="shared" si="0"/>
        <v>0</v>
      </c>
    </row>
    <row r="28" spans="1:8" ht="15">
      <c r="A28" s="10" t="s">
        <v>68</v>
      </c>
      <c r="B28" s="13" t="s">
        <v>21</v>
      </c>
      <c r="C28" s="13" t="s">
        <v>35</v>
      </c>
      <c r="D28" s="14"/>
      <c r="E28" s="14"/>
      <c r="F28" s="15"/>
      <c r="G28" s="16">
        <v>200</v>
      </c>
      <c r="H28" s="17">
        <f t="shared" si="0"/>
        <v>0</v>
      </c>
    </row>
    <row r="29" spans="1:8" ht="15">
      <c r="A29" s="10" t="s">
        <v>69</v>
      </c>
      <c r="B29" s="13" t="s">
        <v>22</v>
      </c>
      <c r="C29" s="13" t="s">
        <v>35</v>
      </c>
      <c r="D29" s="14"/>
      <c r="E29" s="14"/>
      <c r="F29" s="15"/>
      <c r="G29" s="16">
        <v>200</v>
      </c>
      <c r="H29" s="17">
        <f t="shared" si="0"/>
        <v>0</v>
      </c>
    </row>
    <row r="30" spans="1:8" ht="15">
      <c r="A30" s="10" t="s">
        <v>70</v>
      </c>
      <c r="B30" s="13" t="s">
        <v>23</v>
      </c>
      <c r="C30" s="13" t="s">
        <v>33</v>
      </c>
      <c r="D30" s="14"/>
      <c r="E30" s="14"/>
      <c r="F30" s="15"/>
      <c r="G30" s="16">
        <v>4</v>
      </c>
      <c r="H30" s="17">
        <f t="shared" si="0"/>
        <v>0</v>
      </c>
    </row>
    <row r="31" spans="1:8" ht="15">
      <c r="A31" s="10" t="s">
        <v>71</v>
      </c>
      <c r="B31" s="13" t="s">
        <v>24</v>
      </c>
      <c r="C31" s="13" t="s">
        <v>33</v>
      </c>
      <c r="D31" s="14"/>
      <c r="E31" s="14"/>
      <c r="F31" s="15"/>
      <c r="G31" s="16">
        <v>130</v>
      </c>
      <c r="H31" s="17">
        <f t="shared" si="0"/>
        <v>0</v>
      </c>
    </row>
    <row r="32" spans="1:8" ht="15">
      <c r="A32" s="10" t="s">
        <v>72</v>
      </c>
      <c r="B32" s="13" t="s">
        <v>25</v>
      </c>
      <c r="C32" s="13" t="s">
        <v>33</v>
      </c>
      <c r="D32" s="14"/>
      <c r="E32" s="14"/>
      <c r="F32" s="15"/>
      <c r="G32" s="16">
        <v>4</v>
      </c>
      <c r="H32" s="17">
        <f t="shared" si="0"/>
        <v>0</v>
      </c>
    </row>
    <row r="33" spans="1:8" ht="15">
      <c r="A33" s="10" t="s">
        <v>73</v>
      </c>
      <c r="B33" s="13" t="s">
        <v>26</v>
      </c>
      <c r="C33" s="13" t="s">
        <v>33</v>
      </c>
      <c r="D33" s="14"/>
      <c r="E33" s="14"/>
      <c r="F33" s="15"/>
      <c r="G33" s="16">
        <v>130</v>
      </c>
      <c r="H33" s="17">
        <f t="shared" si="0"/>
        <v>0</v>
      </c>
    </row>
    <row r="34" spans="1:8" ht="15">
      <c r="A34" s="10" t="s">
        <v>74</v>
      </c>
      <c r="B34" s="13" t="s">
        <v>27</v>
      </c>
      <c r="C34" s="13" t="s">
        <v>33</v>
      </c>
      <c r="D34" s="14"/>
      <c r="E34" s="14"/>
      <c r="F34" s="15"/>
      <c r="G34" s="16">
        <v>120</v>
      </c>
      <c r="H34" s="17">
        <f t="shared" si="0"/>
        <v>0</v>
      </c>
    </row>
    <row r="35" spans="1:8" ht="14.25" customHeight="1">
      <c r="A35" s="19" t="s">
        <v>39</v>
      </c>
      <c r="B35" s="20"/>
      <c r="C35" s="20"/>
      <c r="D35" s="20"/>
      <c r="E35" s="20"/>
      <c r="F35" s="20"/>
      <c r="G35" s="21"/>
      <c r="H35" s="18">
        <f>SUM(H7:H34)</f>
        <v>0</v>
      </c>
    </row>
    <row r="36" spans="1:8" ht="15">
      <c r="A36" s="19" t="s">
        <v>38</v>
      </c>
      <c r="B36" s="20"/>
      <c r="C36" s="20"/>
      <c r="D36" s="20"/>
      <c r="E36" s="20"/>
      <c r="F36" s="20"/>
      <c r="G36" s="21"/>
      <c r="H36" s="18">
        <f>H35*0.23</f>
        <v>0</v>
      </c>
    </row>
    <row r="37" spans="1:8" ht="15">
      <c r="A37" s="19" t="s">
        <v>40</v>
      </c>
      <c r="B37" s="20"/>
      <c r="C37" s="20"/>
      <c r="D37" s="20"/>
      <c r="E37" s="20"/>
      <c r="F37" s="20"/>
      <c r="G37" s="21"/>
      <c r="H37" s="18">
        <f>H35+H36</f>
        <v>0</v>
      </c>
    </row>
    <row r="41" ht="15">
      <c r="B41" s="9"/>
    </row>
  </sheetData>
  <sheetProtection/>
  <mergeCells count="7">
    <mergeCell ref="A37:G37"/>
    <mergeCell ref="B3:D3"/>
    <mergeCell ref="B1:F2"/>
    <mergeCell ref="G2:H2"/>
    <mergeCell ref="A35:G35"/>
    <mergeCell ref="A36:G36"/>
    <mergeCell ref="E3:H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Kozioł</dc:creator>
  <cp:keywords/>
  <dc:description/>
  <cp:lastModifiedBy>Michał Kozioł</cp:lastModifiedBy>
  <cp:lastPrinted>2017-10-23T07:59:45Z</cp:lastPrinted>
  <dcterms:created xsi:type="dcterms:W3CDTF">2017-10-19T13:20:45Z</dcterms:created>
  <dcterms:modified xsi:type="dcterms:W3CDTF">2017-11-21T13:35:33Z</dcterms:modified>
  <cp:category/>
  <cp:version/>
  <cp:contentType/>
  <cp:contentStatus/>
</cp:coreProperties>
</file>