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A-271-1-12-2024 - Monitoring Miarki 28 v.2/"/>
    </mc:Choice>
  </mc:AlternateContent>
  <xr:revisionPtr revIDLastSave="836" documentId="8_{8497AA39-A5AB-45FE-B588-76D263B9730E}" xr6:coauthVersionLast="47" xr6:coauthVersionMax="47" xr10:uidLastSave="{A84599EB-45CA-4F00-824C-9C98E0099073}"/>
  <bookViews>
    <workbookView xWindow="-108" yWindow="-108" windowWidth="23256" windowHeight="12456" xr2:uid="{66C20A60-5CD7-4B21-84DA-81980C1F69DC}"/>
  </bookViews>
  <sheets>
    <sheet name="ul. Miarki 28" sheetId="14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4" l="1"/>
  <c r="J9" i="14" s="1"/>
  <c r="H9" i="14"/>
  <c r="I9" i="14" s="1"/>
  <c r="G9" i="14" l="1"/>
  <c r="K9" i="14" s="1"/>
</calcChain>
</file>

<file path=xl/sharedStrings.xml><?xml version="1.0" encoding="utf-8"?>
<sst xmlns="http://schemas.openxmlformats.org/spreadsheetml/2006/main" count="28" uniqueCount="28">
  <si>
    <t>Nazwa Wykonawcy:</t>
  </si>
  <si>
    <t>Adres Wykonawcy:</t>
  </si>
  <si>
    <t>Lp.</t>
  </si>
  <si>
    <t>Stawka podatku VAT</t>
  </si>
  <si>
    <t>Wartość oferty brutto</t>
  </si>
  <si>
    <t>Nazwa usługi</t>
  </si>
  <si>
    <t>Ilość kamer</t>
  </si>
  <si>
    <t>Wartość oferty brutto na rok 2024</t>
  </si>
  <si>
    <t>Wartość oferty netto na rok 2024</t>
  </si>
  <si>
    <t>Wartość oferty netto na rok 2025</t>
  </si>
  <si>
    <t>Wartość oferty brutto na rok 2025</t>
  </si>
  <si>
    <t>FORMULARZ CENOWY DLA CZĘŚCI 2</t>
  </si>
  <si>
    <t>a</t>
  </si>
  <si>
    <t>b</t>
  </si>
  <si>
    <t>c</t>
  </si>
  <si>
    <t>d</t>
  </si>
  <si>
    <t>e</t>
  </si>
  <si>
    <t>g
(f * 23%)</t>
  </si>
  <si>
    <t>h
(d * 12)</t>
  </si>
  <si>
    <t>i
(h * 23%)</t>
  </si>
  <si>
    <t>j
(f + h)</t>
  </si>
  <si>
    <t>k
(g + i)</t>
  </si>
  <si>
    <t>Wartość usługi netto za miesiąc</t>
  </si>
  <si>
    <t>Wartość oferty netto</t>
  </si>
  <si>
    <t xml:space="preserve">UWAGA! Pola zaznaczone na szaro obliczają się automatycznie! Prosimy o niewprowadzanie zmian w Formularzu. 
Należy uzupełnić wyłącznie kolumnę d. </t>
  </si>
  <si>
    <t>f
(d * 6)</t>
  </si>
  <si>
    <t>Świadczenie usługi monitoringu na rzecz Miejskiego Zarządu Gospodarki Komunalnej w Mysłowicach w budynku położonym  w Mysłowicach przy ul. Miarki 28</t>
  </si>
  <si>
    <r>
      <rPr>
        <b/>
        <sz val="11"/>
        <rFont val="Arial Narrow"/>
        <family val="2"/>
        <charset val="238"/>
      </rPr>
      <t xml:space="preserve">Załącznik nr 1 </t>
    </r>
    <r>
      <rPr>
        <sz val="11"/>
        <rFont val="Arial Narrow"/>
        <family val="2"/>
        <charset val="238"/>
      </rPr>
      <t>do Zapytania ofertowego: ZPA/271/1/12/2024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</si>
</sst>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0988-E214-4C4D-A0B8-84780CE713CB}">
  <sheetPr>
    <pageSetUpPr fitToPage="1"/>
  </sheetPr>
  <dimension ref="A1:K16"/>
  <sheetViews>
    <sheetView tabSelected="1" zoomScaleNormal="100" workbookViewId="0">
      <selection activeCell="L13" sqref="L13"/>
    </sheetView>
  </sheetViews>
  <sheetFormatPr defaultRowHeight="14.4" x14ac:dyDescent="0.3"/>
  <cols>
    <col min="1" max="1" width="5.21875" customWidth="1"/>
    <col min="2" max="2" width="45.109375" style="2" customWidth="1"/>
    <col min="3" max="3" width="11.77734375" style="2" customWidth="1"/>
    <col min="4" max="4" width="13.77734375" style="2" customWidth="1"/>
    <col min="5" max="5" width="11.6640625" customWidth="1"/>
    <col min="6" max="6" width="14.33203125" customWidth="1"/>
    <col min="7" max="7" width="15.33203125" customWidth="1"/>
    <col min="8" max="8" width="14.6640625" customWidth="1"/>
    <col min="9" max="9" width="17.21875" customWidth="1"/>
    <col min="10" max="10" width="15.109375" customWidth="1"/>
    <col min="11" max="11" width="15.5546875" customWidth="1"/>
  </cols>
  <sheetData>
    <row r="1" spans="1:11" ht="34.200000000000003" customHeight="1" x14ac:dyDescent="0.3">
      <c r="I1" s="13" t="s">
        <v>27</v>
      </c>
      <c r="J1" s="13"/>
      <c r="K1" s="13"/>
    </row>
    <row r="2" spans="1:11" ht="19.2" customHeight="1" x14ac:dyDescent="0.3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customHeight="1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3.4" customHeight="1" x14ac:dyDescent="0.3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7.2" customHeight="1" x14ac:dyDescent="0.3"/>
    <row r="7" spans="1:11" ht="27.6" x14ac:dyDescent="0.3">
      <c r="A7" s="5" t="s">
        <v>2</v>
      </c>
      <c r="B7" s="5" t="s">
        <v>5</v>
      </c>
      <c r="C7" s="5" t="s">
        <v>6</v>
      </c>
      <c r="D7" s="6" t="s">
        <v>22</v>
      </c>
      <c r="E7" s="6" t="s">
        <v>3</v>
      </c>
      <c r="F7" s="6" t="s">
        <v>8</v>
      </c>
      <c r="G7" s="6" t="s">
        <v>7</v>
      </c>
      <c r="H7" s="6" t="s">
        <v>9</v>
      </c>
      <c r="I7" s="6" t="s">
        <v>10</v>
      </c>
      <c r="J7" s="6" t="s">
        <v>23</v>
      </c>
      <c r="K7" s="6" t="s">
        <v>4</v>
      </c>
    </row>
    <row r="8" spans="1:11" ht="27.6" x14ac:dyDescent="0.3">
      <c r="A8" s="5" t="s">
        <v>12</v>
      </c>
      <c r="B8" s="5" t="s">
        <v>13</v>
      </c>
      <c r="C8" s="5" t="s">
        <v>14</v>
      </c>
      <c r="D8" s="6" t="s">
        <v>15</v>
      </c>
      <c r="E8" s="6" t="s">
        <v>16</v>
      </c>
      <c r="F8" s="6" t="s">
        <v>25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</row>
    <row r="9" spans="1:11" ht="41.4" x14ac:dyDescent="0.3">
      <c r="A9" s="7">
        <v>1</v>
      </c>
      <c r="B9" s="8" t="s">
        <v>26</v>
      </c>
      <c r="C9" s="8">
        <v>4</v>
      </c>
      <c r="D9" s="3"/>
      <c r="E9" s="9">
        <v>0.23</v>
      </c>
      <c r="F9" s="10">
        <f>D9*6</f>
        <v>0</v>
      </c>
      <c r="G9" s="10">
        <f>ROUND(F9*1.23,2)</f>
        <v>0</v>
      </c>
      <c r="H9" s="10">
        <f>D9*12</f>
        <v>0</v>
      </c>
      <c r="I9" s="11">
        <f>ROUND(H9*1.23,2)</f>
        <v>0</v>
      </c>
      <c r="J9" s="11">
        <f>F9+H9</f>
        <v>0</v>
      </c>
      <c r="K9" s="12">
        <f>G9+I9</f>
        <v>0</v>
      </c>
    </row>
    <row r="10" spans="1:11" ht="43.2" customHeight="1" x14ac:dyDescent="0.3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</row>
    <row r="12" spans="1:11" x14ac:dyDescent="0.3">
      <c r="A12" s="1"/>
    </row>
    <row r="13" spans="1:11" ht="19.95" customHeight="1" x14ac:dyDescent="0.3">
      <c r="A13" s="1"/>
    </row>
    <row r="14" spans="1:11" x14ac:dyDescent="0.3">
      <c r="A14" s="1"/>
    </row>
    <row r="15" spans="1:11" x14ac:dyDescent="0.3">
      <c r="A15" s="1"/>
    </row>
    <row r="16" spans="1:11" x14ac:dyDescent="0.3">
      <c r="G16" s="4"/>
    </row>
  </sheetData>
  <mergeCells count="8">
    <mergeCell ref="A5:J5"/>
    <mergeCell ref="A10:J10"/>
    <mergeCell ref="A3:B3"/>
    <mergeCell ref="A4:B4"/>
    <mergeCell ref="I1:K1"/>
    <mergeCell ref="C3:K3"/>
    <mergeCell ref="C4:K4"/>
    <mergeCell ref="A2:K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 Miarki 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2024-05-27T11:40:32Z</cp:lastPrinted>
  <dcterms:created xsi:type="dcterms:W3CDTF">2022-10-11T15:49:05Z</dcterms:created>
  <dcterms:modified xsi:type="dcterms:W3CDTF">2024-06-12T08:32:30Z</dcterms:modified>
  <cp:category/>
  <cp:contentStatus/>
</cp:coreProperties>
</file>