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2024/ZP-271-1-32-2024 - Przeglądy gazowe/"/>
    </mc:Choice>
  </mc:AlternateContent>
  <xr:revisionPtr revIDLastSave="320" documentId="8_{9102A920-7240-44F2-9F22-1C6FD0370E87}" xr6:coauthVersionLast="47" xr6:coauthVersionMax="47" xr10:uidLastSave="{2091309E-C87C-49FD-BFA7-172936D11C0A}"/>
  <bookViews>
    <workbookView xWindow="-108" yWindow="-108" windowWidth="23256" windowHeight="12456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F77" i="1"/>
  <c r="G77" i="1" l="1"/>
  <c r="H77" i="1" s="1"/>
</calcChain>
</file>

<file path=xl/sharedStrings.xml><?xml version="1.0" encoding="utf-8"?>
<sst xmlns="http://schemas.openxmlformats.org/spreadsheetml/2006/main" count="91" uniqueCount="91">
  <si>
    <t>Nazwa Wykonawcy:</t>
  </si>
  <si>
    <t>Lp.</t>
  </si>
  <si>
    <t>Lokalizacja</t>
  </si>
  <si>
    <t>Wartość podatku VAT</t>
  </si>
  <si>
    <t>RAZEM</t>
  </si>
  <si>
    <t xml:space="preserve">UWAGA! Pola zaznaczone na szaro obliczają się automatycznie! Prosimy o niewprowadzanie zmian w Formularzu. </t>
  </si>
  <si>
    <t xml:space="preserve">…...........................................................
Miejscowość, data
</t>
  </si>
  <si>
    <t>…................................................................
podpis Wykonawcy lub osoby uprawnionej do reprezentowania Wykonawcy</t>
  </si>
  <si>
    <t>Liczba lokali mieszkalnych</t>
  </si>
  <si>
    <t>Liczba lokali użytkowych</t>
  </si>
  <si>
    <t>Długa 67 – przychodnia</t>
  </si>
  <si>
    <t>Fików 5b - przychodnia</t>
  </si>
  <si>
    <t>Miarki 9</t>
  </si>
  <si>
    <t>Mickiewicza 6-8</t>
  </si>
  <si>
    <t>Oświęcimska 10 – pawilon usługowy</t>
  </si>
  <si>
    <t>Oświęcimska 16</t>
  </si>
  <si>
    <t>Reja 18A</t>
  </si>
  <si>
    <t>Robotnicza 7, 11, 15</t>
  </si>
  <si>
    <t>Robotnicza 17, 19</t>
  </si>
  <si>
    <t>Słupecka 4</t>
  </si>
  <si>
    <t>Powstańców 15</t>
  </si>
  <si>
    <t>Ziętka 120</t>
  </si>
  <si>
    <t>1000-lecia Państwa Polskiego 8</t>
  </si>
  <si>
    <t>Bytomska 18B</t>
  </si>
  <si>
    <t>Bytomska 27A</t>
  </si>
  <si>
    <t>Bytomska 5</t>
  </si>
  <si>
    <t>Bytomska 6</t>
  </si>
  <si>
    <t>Bytomska 7</t>
  </si>
  <si>
    <t>Dąbrowskiego 3a</t>
  </si>
  <si>
    <t>Grunwaldzka 2</t>
  </si>
  <si>
    <t>Grunwaldzka 8</t>
  </si>
  <si>
    <t>Grunwaldzka 10</t>
  </si>
  <si>
    <t>Grunwaldzka 22</t>
  </si>
  <si>
    <t>Janowska 23</t>
  </si>
  <si>
    <t>Katowicka 7</t>
  </si>
  <si>
    <t>Katowicka 9a + oficyna</t>
  </si>
  <si>
    <t>Katowicka 13</t>
  </si>
  <si>
    <t>Kościuszki 6</t>
  </si>
  <si>
    <t>Bytomska 9</t>
  </si>
  <si>
    <t>Krakowska 8</t>
  </si>
  <si>
    <t>Lompy 8</t>
  </si>
  <si>
    <t>Matejki 2</t>
  </si>
  <si>
    <t>Matejki 2A</t>
  </si>
  <si>
    <t>Matejki 6</t>
  </si>
  <si>
    <t>Mikołowska 2</t>
  </si>
  <si>
    <t>Oświęcimska 4</t>
  </si>
  <si>
    <t>Piastowska 14</t>
  </si>
  <si>
    <t>Piastowska 16</t>
  </si>
  <si>
    <t>Powstańców 7</t>
  </si>
  <si>
    <t>Powstańców 12</t>
  </si>
  <si>
    <t>Rynek 21-22</t>
  </si>
  <si>
    <t>Rynek 4</t>
  </si>
  <si>
    <t>Strażacka 2</t>
  </si>
  <si>
    <t>Strażacka 3</t>
  </si>
  <si>
    <t>Strażacka 4</t>
  </si>
  <si>
    <t>Szymanowskiego 2</t>
  </si>
  <si>
    <t>Szymanowskiego 2a</t>
  </si>
  <si>
    <t>Towarowa 13</t>
  </si>
  <si>
    <t>Towarowa 4</t>
  </si>
  <si>
    <t>Towarowa 5</t>
  </si>
  <si>
    <t>Towarowa 7</t>
  </si>
  <si>
    <t>Wałowa 3</t>
  </si>
  <si>
    <t>Wojska Polskiego 10</t>
  </si>
  <si>
    <t>Wojska Polskiego 10A</t>
  </si>
  <si>
    <t>Wojska Polskiego 23</t>
  </si>
  <si>
    <t>Wyspiańskiego 10</t>
  </si>
  <si>
    <t>Wyspiańskiego 10A</t>
  </si>
  <si>
    <t>Wyspiańskiego 10A oficyna</t>
  </si>
  <si>
    <t>Wyspiańskiego 13</t>
  </si>
  <si>
    <t>Wyspiańskiego 15</t>
  </si>
  <si>
    <t>Wyspiańskiego 5</t>
  </si>
  <si>
    <t>Żwirki i Wigury 2</t>
  </si>
  <si>
    <t>FORMULARZ CENOWY</t>
  </si>
  <si>
    <t>Załącznik nr 2 do Zapytania ofertowego
nr: ZP/271/1/32/2024</t>
  </si>
  <si>
    <r>
      <t>W nawiązaniu do zapytania ofertowego nr: ZP/271</t>
    </r>
    <r>
      <rPr>
        <sz val="11"/>
        <rFont val="Arial Narrow"/>
        <family val="2"/>
        <charset val="238"/>
      </rPr>
      <t>/1/32/2024</t>
    </r>
    <r>
      <rPr>
        <sz val="11"/>
        <color theme="1"/>
        <rFont val="Arial Narrow"/>
        <family val="2"/>
        <charset val="238"/>
      </rPr>
      <t xml:space="preserve"> pn.: "</t>
    </r>
    <r>
      <rPr>
        <i/>
        <sz val="11"/>
        <color theme="1"/>
        <rFont val="Arial Narrow"/>
        <family val="2"/>
        <charset val="238"/>
      </rPr>
      <t>Wykonanie okresowej kontroli stanu technicznego instalacji gazowych w budynkach administrowanych przez Miejski Zarząd Gospodarki Komunalnej w Mysłowicach"</t>
    </r>
    <r>
      <rPr>
        <sz val="11"/>
        <color theme="1"/>
        <rFont val="Arial Narrow"/>
        <family val="2"/>
        <charset val="238"/>
      </rPr>
      <t>, ja niżej podpisany, składam ofertę na wykonanie przedmiotowej usługi w niżej podanych cenach:</t>
    </r>
  </si>
  <si>
    <t>Chopina 12</t>
  </si>
  <si>
    <t>Chopina12A</t>
  </si>
  <si>
    <t>Kościelna 5
(kotłownia gazowa)</t>
  </si>
  <si>
    <t>Mikołowska 4A
(poziom tranzytowy w piwnicy)</t>
  </si>
  <si>
    <t>Oświęcimska 66
(kotłownia gazowa)</t>
  </si>
  <si>
    <t>Stawka podatku VAT (%)</t>
  </si>
  <si>
    <t>Wartość usługi brutto</t>
  </si>
  <si>
    <t>Wartość usługi netto</t>
  </si>
  <si>
    <t>a</t>
  </si>
  <si>
    <t>b</t>
  </si>
  <si>
    <t>c</t>
  </si>
  <si>
    <t>d</t>
  </si>
  <si>
    <t>e</t>
  </si>
  <si>
    <t>f</t>
  </si>
  <si>
    <t>g
[e x f]</t>
  </si>
  <si>
    <t>h
[f + 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</si>
</sst>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H84"/>
  <sheetViews>
    <sheetView tabSelected="1" zoomScaleNormal="100" workbookViewId="0">
      <selection activeCell="D82" sqref="D82"/>
    </sheetView>
  </sheetViews>
  <sheetFormatPr defaultRowHeight="14.4" x14ac:dyDescent="0.3"/>
  <cols>
    <col min="2" max="2" width="35.88671875" customWidth="1"/>
    <col min="3" max="4" width="15.77734375" customWidth="1"/>
    <col min="5" max="5" width="19.88671875" customWidth="1"/>
    <col min="6" max="6" width="18.5546875" customWidth="1"/>
    <col min="7" max="7" width="21.109375" customWidth="1"/>
    <col min="8" max="8" width="21.21875" customWidth="1"/>
  </cols>
  <sheetData>
    <row r="1" spans="1:8" ht="30.6" customHeight="1" x14ac:dyDescent="0.3">
      <c r="G1" s="24" t="s">
        <v>73</v>
      </c>
      <c r="H1" s="24"/>
    </row>
    <row r="2" spans="1:8" ht="19.2" customHeight="1" x14ac:dyDescent="0.3">
      <c r="A2" s="28" t="s">
        <v>72</v>
      </c>
      <c r="B2" s="28"/>
      <c r="C2" s="28"/>
      <c r="D2" s="28"/>
      <c r="E2" s="28"/>
      <c r="F2" s="28"/>
      <c r="G2" s="28"/>
      <c r="H2" s="28"/>
    </row>
    <row r="3" spans="1:8" ht="11.4" customHeight="1" x14ac:dyDescent="0.3">
      <c r="A3" s="5"/>
      <c r="B3" s="5"/>
      <c r="C3" s="5"/>
      <c r="D3" s="5"/>
      <c r="E3" s="5"/>
      <c r="F3" s="5"/>
      <c r="G3" s="5"/>
      <c r="H3" s="5"/>
    </row>
    <row r="4" spans="1:8" ht="27" customHeight="1" x14ac:dyDescent="0.3">
      <c r="A4" s="13"/>
      <c r="B4" s="14" t="s">
        <v>0</v>
      </c>
      <c r="C4" s="25"/>
      <c r="D4" s="25"/>
      <c r="E4" s="25"/>
      <c r="F4" s="25"/>
      <c r="G4" s="13"/>
      <c r="H4" s="13"/>
    </row>
    <row r="5" spans="1:8" ht="18" customHeight="1" x14ac:dyDescent="0.3">
      <c r="A5" s="2"/>
      <c r="B5" s="2"/>
      <c r="C5" s="2"/>
      <c r="D5" s="2"/>
    </row>
    <row r="6" spans="1:8" ht="45.6" customHeight="1" x14ac:dyDescent="0.3">
      <c r="A6" s="29" t="s">
        <v>74</v>
      </c>
      <c r="B6" s="29"/>
      <c r="C6" s="29"/>
      <c r="D6" s="29"/>
      <c r="E6" s="29"/>
      <c r="F6" s="29"/>
      <c r="G6" s="29"/>
      <c r="H6" s="29"/>
    </row>
    <row r="7" spans="1:8" ht="7.2" customHeight="1" x14ac:dyDescent="0.3"/>
    <row r="8" spans="1:8" ht="28.8" customHeight="1" x14ac:dyDescent="0.3">
      <c r="A8" s="1" t="s">
        <v>1</v>
      </c>
      <c r="B8" s="1" t="s">
        <v>2</v>
      </c>
      <c r="C8" s="12" t="s">
        <v>8</v>
      </c>
      <c r="D8" s="12" t="s">
        <v>9</v>
      </c>
      <c r="E8" s="4" t="s">
        <v>80</v>
      </c>
      <c r="F8" s="1" t="s">
        <v>82</v>
      </c>
      <c r="G8" s="1" t="s">
        <v>3</v>
      </c>
      <c r="H8" s="1" t="s">
        <v>81</v>
      </c>
    </row>
    <row r="9" spans="1:8" ht="26.4" x14ac:dyDescent="0.3">
      <c r="A9" s="16" t="s">
        <v>83</v>
      </c>
      <c r="B9" s="17" t="s">
        <v>84</v>
      </c>
      <c r="C9" s="18" t="s">
        <v>85</v>
      </c>
      <c r="D9" s="18" t="s">
        <v>86</v>
      </c>
      <c r="E9" s="19" t="s">
        <v>87</v>
      </c>
      <c r="F9" s="16" t="s">
        <v>88</v>
      </c>
      <c r="G9" s="19" t="s">
        <v>89</v>
      </c>
      <c r="H9" s="19" t="s">
        <v>90</v>
      </c>
    </row>
    <row r="10" spans="1:8" ht="30" customHeight="1" x14ac:dyDescent="0.3">
      <c r="A10" s="20">
        <v>1</v>
      </c>
      <c r="B10" s="21" t="s">
        <v>22</v>
      </c>
      <c r="C10" s="22">
        <v>2</v>
      </c>
      <c r="D10" s="22">
        <v>0</v>
      </c>
      <c r="E10" s="11"/>
      <c r="F10" s="6"/>
      <c r="G10" s="3">
        <f>ROUND(F10*E10,2)</f>
        <v>0</v>
      </c>
      <c r="H10" s="3">
        <f>F10+G10</f>
        <v>0</v>
      </c>
    </row>
    <row r="11" spans="1:8" ht="30" customHeight="1" x14ac:dyDescent="0.3">
      <c r="A11" s="20">
        <v>2</v>
      </c>
      <c r="B11" s="21" t="s">
        <v>25</v>
      </c>
      <c r="C11" s="22">
        <v>2</v>
      </c>
      <c r="D11" s="22">
        <v>0</v>
      </c>
      <c r="E11" s="11"/>
      <c r="F11" s="6"/>
      <c r="G11" s="3">
        <f t="shared" ref="G11:G73" si="0">ROUND(F11*E11,2)</f>
        <v>0</v>
      </c>
      <c r="H11" s="3">
        <f t="shared" ref="H11:H73" si="1">F11+G11</f>
        <v>0</v>
      </c>
    </row>
    <row r="12" spans="1:8" ht="30" customHeight="1" x14ac:dyDescent="0.3">
      <c r="A12" s="20">
        <v>3</v>
      </c>
      <c r="B12" s="21" t="s">
        <v>26</v>
      </c>
      <c r="C12" s="22">
        <v>3</v>
      </c>
      <c r="D12" s="22">
        <v>0</v>
      </c>
      <c r="E12" s="11"/>
      <c r="F12" s="6"/>
      <c r="G12" s="3">
        <f t="shared" si="0"/>
        <v>0</v>
      </c>
      <c r="H12" s="3">
        <f t="shared" si="1"/>
        <v>0</v>
      </c>
    </row>
    <row r="13" spans="1:8" ht="30" customHeight="1" x14ac:dyDescent="0.3">
      <c r="A13" s="20">
        <v>4</v>
      </c>
      <c r="B13" s="21" t="s">
        <v>27</v>
      </c>
      <c r="C13" s="22">
        <v>6</v>
      </c>
      <c r="D13" s="22">
        <v>0</v>
      </c>
      <c r="E13" s="11"/>
      <c r="F13" s="6"/>
      <c r="G13" s="3">
        <f t="shared" si="0"/>
        <v>0</v>
      </c>
      <c r="H13" s="3">
        <f t="shared" si="1"/>
        <v>0</v>
      </c>
    </row>
    <row r="14" spans="1:8" ht="30" customHeight="1" x14ac:dyDescent="0.3">
      <c r="A14" s="20">
        <v>5</v>
      </c>
      <c r="B14" s="21" t="s">
        <v>38</v>
      </c>
      <c r="C14" s="22">
        <v>2</v>
      </c>
      <c r="D14" s="22">
        <v>0</v>
      </c>
      <c r="E14" s="11"/>
      <c r="F14" s="6"/>
      <c r="G14" s="3">
        <f t="shared" si="0"/>
        <v>0</v>
      </c>
      <c r="H14" s="3">
        <f t="shared" si="1"/>
        <v>0</v>
      </c>
    </row>
    <row r="15" spans="1:8" ht="30" customHeight="1" x14ac:dyDescent="0.3">
      <c r="A15" s="20">
        <v>6</v>
      </c>
      <c r="B15" s="21" t="s">
        <v>23</v>
      </c>
      <c r="C15" s="22">
        <v>0</v>
      </c>
      <c r="D15" s="22">
        <v>1</v>
      </c>
      <c r="E15" s="11"/>
      <c r="F15" s="6"/>
      <c r="G15" s="3">
        <f t="shared" si="0"/>
        <v>0</v>
      </c>
      <c r="H15" s="3">
        <f t="shared" si="1"/>
        <v>0</v>
      </c>
    </row>
    <row r="16" spans="1:8" ht="30" customHeight="1" x14ac:dyDescent="0.3">
      <c r="A16" s="20">
        <v>7</v>
      </c>
      <c r="B16" s="21" t="s">
        <v>24</v>
      </c>
      <c r="C16" s="22">
        <v>2</v>
      </c>
      <c r="D16" s="22">
        <v>0</v>
      </c>
      <c r="E16" s="11"/>
      <c r="F16" s="6"/>
      <c r="G16" s="3">
        <f t="shared" si="0"/>
        <v>0</v>
      </c>
      <c r="H16" s="3">
        <f t="shared" si="1"/>
        <v>0</v>
      </c>
    </row>
    <row r="17" spans="1:8" ht="30" customHeight="1" x14ac:dyDescent="0.3">
      <c r="A17" s="20">
        <v>8</v>
      </c>
      <c r="B17" s="21" t="s">
        <v>75</v>
      </c>
      <c r="C17" s="22">
        <v>12</v>
      </c>
      <c r="D17" s="22">
        <v>0</v>
      </c>
      <c r="E17" s="11"/>
      <c r="F17" s="6"/>
      <c r="G17" s="3">
        <f t="shared" si="0"/>
        <v>0</v>
      </c>
      <c r="H17" s="3">
        <f t="shared" si="1"/>
        <v>0</v>
      </c>
    </row>
    <row r="18" spans="1:8" ht="30" customHeight="1" x14ac:dyDescent="0.3">
      <c r="A18" s="20">
        <v>9</v>
      </c>
      <c r="B18" s="21" t="s">
        <v>76</v>
      </c>
      <c r="C18" s="22">
        <v>12</v>
      </c>
      <c r="D18" s="22">
        <v>0</v>
      </c>
      <c r="E18" s="11"/>
      <c r="F18" s="6"/>
      <c r="G18" s="3">
        <f t="shared" si="0"/>
        <v>0</v>
      </c>
      <c r="H18" s="3">
        <f t="shared" si="1"/>
        <v>0</v>
      </c>
    </row>
    <row r="19" spans="1:8" ht="30" customHeight="1" x14ac:dyDescent="0.3">
      <c r="A19" s="20">
        <v>10</v>
      </c>
      <c r="B19" s="21" t="s">
        <v>28</v>
      </c>
      <c r="C19" s="22">
        <v>2</v>
      </c>
      <c r="D19" s="22">
        <v>0</v>
      </c>
      <c r="E19" s="11"/>
      <c r="F19" s="6"/>
      <c r="G19" s="3">
        <f t="shared" si="0"/>
        <v>0</v>
      </c>
      <c r="H19" s="3">
        <f t="shared" si="1"/>
        <v>0</v>
      </c>
    </row>
    <row r="20" spans="1:8" ht="30" customHeight="1" x14ac:dyDescent="0.3">
      <c r="A20" s="20">
        <v>11</v>
      </c>
      <c r="B20" s="21" t="s">
        <v>10</v>
      </c>
      <c r="C20" s="22">
        <v>0</v>
      </c>
      <c r="D20" s="22">
        <v>1</v>
      </c>
      <c r="E20" s="11"/>
      <c r="F20" s="6"/>
      <c r="G20" s="3">
        <f t="shared" si="0"/>
        <v>0</v>
      </c>
      <c r="H20" s="3">
        <f t="shared" si="1"/>
        <v>0</v>
      </c>
    </row>
    <row r="21" spans="1:8" ht="30" customHeight="1" x14ac:dyDescent="0.3">
      <c r="A21" s="20">
        <v>12</v>
      </c>
      <c r="B21" s="21" t="s">
        <v>11</v>
      </c>
      <c r="C21" s="22">
        <v>0</v>
      </c>
      <c r="D21" s="22">
        <v>1</v>
      </c>
      <c r="E21" s="11"/>
      <c r="F21" s="6"/>
      <c r="G21" s="3">
        <f t="shared" si="0"/>
        <v>0</v>
      </c>
      <c r="H21" s="3">
        <f t="shared" si="1"/>
        <v>0</v>
      </c>
    </row>
    <row r="22" spans="1:8" ht="30" customHeight="1" x14ac:dyDescent="0.3">
      <c r="A22" s="20">
        <v>13</v>
      </c>
      <c r="B22" s="21" t="s">
        <v>29</v>
      </c>
      <c r="C22" s="22">
        <v>12</v>
      </c>
      <c r="D22" s="22">
        <v>1</v>
      </c>
      <c r="E22" s="11"/>
      <c r="F22" s="6"/>
      <c r="G22" s="3">
        <f t="shared" si="0"/>
        <v>0</v>
      </c>
      <c r="H22" s="3">
        <f t="shared" si="1"/>
        <v>0</v>
      </c>
    </row>
    <row r="23" spans="1:8" ht="30" customHeight="1" x14ac:dyDescent="0.3">
      <c r="A23" s="20">
        <v>14</v>
      </c>
      <c r="B23" s="21" t="s">
        <v>30</v>
      </c>
      <c r="C23" s="22">
        <v>4</v>
      </c>
      <c r="D23" s="22">
        <v>0</v>
      </c>
      <c r="E23" s="11"/>
      <c r="F23" s="6"/>
      <c r="G23" s="3">
        <f t="shared" si="0"/>
        <v>0</v>
      </c>
      <c r="H23" s="3">
        <f t="shared" si="1"/>
        <v>0</v>
      </c>
    </row>
    <row r="24" spans="1:8" ht="30" customHeight="1" x14ac:dyDescent="0.3">
      <c r="A24" s="20">
        <v>15</v>
      </c>
      <c r="B24" s="21" t="s">
        <v>31</v>
      </c>
      <c r="C24" s="22">
        <v>5</v>
      </c>
      <c r="D24" s="22">
        <v>1</v>
      </c>
      <c r="E24" s="11"/>
      <c r="F24" s="6"/>
      <c r="G24" s="3">
        <f t="shared" si="0"/>
        <v>0</v>
      </c>
      <c r="H24" s="3">
        <f t="shared" si="1"/>
        <v>0</v>
      </c>
    </row>
    <row r="25" spans="1:8" ht="30" customHeight="1" x14ac:dyDescent="0.3">
      <c r="A25" s="20">
        <v>16</v>
      </c>
      <c r="B25" s="21" t="s">
        <v>32</v>
      </c>
      <c r="C25" s="22">
        <v>17</v>
      </c>
      <c r="D25" s="22">
        <v>0</v>
      </c>
      <c r="E25" s="11"/>
      <c r="F25" s="6"/>
      <c r="G25" s="3">
        <f t="shared" si="0"/>
        <v>0</v>
      </c>
      <c r="H25" s="3">
        <f t="shared" si="1"/>
        <v>0</v>
      </c>
    </row>
    <row r="26" spans="1:8" ht="30" customHeight="1" x14ac:dyDescent="0.3">
      <c r="A26" s="20">
        <v>17</v>
      </c>
      <c r="B26" s="21" t="s">
        <v>33</v>
      </c>
      <c r="C26" s="22">
        <v>4</v>
      </c>
      <c r="D26" s="22">
        <v>0</v>
      </c>
      <c r="E26" s="11"/>
      <c r="F26" s="6"/>
      <c r="G26" s="3">
        <f t="shared" si="0"/>
        <v>0</v>
      </c>
      <c r="H26" s="3">
        <f t="shared" si="1"/>
        <v>0</v>
      </c>
    </row>
    <row r="27" spans="1:8" ht="30" customHeight="1" x14ac:dyDescent="0.3">
      <c r="A27" s="20">
        <v>18</v>
      </c>
      <c r="B27" s="21" t="s">
        <v>34</v>
      </c>
      <c r="C27" s="22">
        <v>15</v>
      </c>
      <c r="D27" s="22">
        <v>0</v>
      </c>
      <c r="E27" s="11"/>
      <c r="F27" s="6"/>
      <c r="G27" s="3">
        <f t="shared" si="0"/>
        <v>0</v>
      </c>
      <c r="H27" s="3">
        <f t="shared" si="1"/>
        <v>0</v>
      </c>
    </row>
    <row r="28" spans="1:8" ht="30" customHeight="1" x14ac:dyDescent="0.3">
      <c r="A28" s="20">
        <v>19</v>
      </c>
      <c r="B28" s="21" t="s">
        <v>35</v>
      </c>
      <c r="C28" s="22">
        <v>14</v>
      </c>
      <c r="D28" s="22">
        <v>0</v>
      </c>
      <c r="E28" s="11"/>
      <c r="F28" s="6"/>
      <c r="G28" s="3">
        <f t="shared" si="0"/>
        <v>0</v>
      </c>
      <c r="H28" s="3">
        <f t="shared" si="1"/>
        <v>0</v>
      </c>
    </row>
    <row r="29" spans="1:8" ht="30" customHeight="1" x14ac:dyDescent="0.3">
      <c r="A29" s="20">
        <v>20</v>
      </c>
      <c r="B29" s="21" t="s">
        <v>36</v>
      </c>
      <c r="C29" s="22">
        <v>10</v>
      </c>
      <c r="D29" s="22">
        <v>0</v>
      </c>
      <c r="E29" s="15"/>
      <c r="F29" s="6"/>
      <c r="G29" s="3">
        <f t="shared" si="0"/>
        <v>0</v>
      </c>
      <c r="H29" s="3">
        <f t="shared" si="1"/>
        <v>0</v>
      </c>
    </row>
    <row r="30" spans="1:8" ht="30" customHeight="1" x14ac:dyDescent="0.3">
      <c r="A30" s="20">
        <v>21</v>
      </c>
      <c r="B30" s="21" t="s">
        <v>77</v>
      </c>
      <c r="C30" s="22">
        <v>0</v>
      </c>
      <c r="D30" s="22">
        <v>0</v>
      </c>
      <c r="E30" s="11"/>
      <c r="F30" s="6"/>
      <c r="G30" s="3">
        <f t="shared" si="0"/>
        <v>0</v>
      </c>
      <c r="H30" s="3">
        <f t="shared" si="1"/>
        <v>0</v>
      </c>
    </row>
    <row r="31" spans="1:8" ht="30" customHeight="1" x14ac:dyDescent="0.3">
      <c r="A31" s="20">
        <v>22</v>
      </c>
      <c r="B31" s="21" t="s">
        <v>37</v>
      </c>
      <c r="C31" s="22">
        <v>5</v>
      </c>
      <c r="D31" s="22">
        <v>0</v>
      </c>
      <c r="E31" s="11"/>
      <c r="F31" s="6"/>
      <c r="G31" s="3">
        <f t="shared" si="0"/>
        <v>0</v>
      </c>
      <c r="H31" s="3">
        <f t="shared" si="1"/>
        <v>0</v>
      </c>
    </row>
    <row r="32" spans="1:8" ht="30" customHeight="1" x14ac:dyDescent="0.3">
      <c r="A32" s="20">
        <v>23</v>
      </c>
      <c r="B32" s="21" t="s">
        <v>39</v>
      </c>
      <c r="C32" s="22">
        <v>9</v>
      </c>
      <c r="D32" s="22">
        <v>0</v>
      </c>
      <c r="E32" s="11"/>
      <c r="F32" s="6"/>
      <c r="G32" s="3">
        <f t="shared" si="0"/>
        <v>0</v>
      </c>
      <c r="H32" s="3">
        <f t="shared" si="1"/>
        <v>0</v>
      </c>
    </row>
    <row r="33" spans="1:8" ht="30" customHeight="1" x14ac:dyDescent="0.3">
      <c r="A33" s="20">
        <v>24</v>
      </c>
      <c r="B33" s="21" t="s">
        <v>40</v>
      </c>
      <c r="C33" s="22">
        <v>0</v>
      </c>
      <c r="D33" s="22">
        <v>2</v>
      </c>
      <c r="E33" s="11"/>
      <c r="F33" s="6"/>
      <c r="G33" s="3">
        <f t="shared" si="0"/>
        <v>0</v>
      </c>
      <c r="H33" s="3">
        <f t="shared" si="1"/>
        <v>0</v>
      </c>
    </row>
    <row r="34" spans="1:8" ht="30" customHeight="1" x14ac:dyDescent="0.3">
      <c r="A34" s="20">
        <v>25</v>
      </c>
      <c r="B34" s="21" t="s">
        <v>41</v>
      </c>
      <c r="C34" s="22">
        <v>6</v>
      </c>
      <c r="D34" s="22">
        <v>0</v>
      </c>
      <c r="E34" s="11"/>
      <c r="F34" s="6"/>
      <c r="G34" s="3">
        <f t="shared" si="0"/>
        <v>0</v>
      </c>
      <c r="H34" s="3">
        <f t="shared" si="1"/>
        <v>0</v>
      </c>
    </row>
    <row r="35" spans="1:8" ht="30" customHeight="1" x14ac:dyDescent="0.3">
      <c r="A35" s="20">
        <v>26</v>
      </c>
      <c r="B35" s="21" t="s">
        <v>42</v>
      </c>
      <c r="C35" s="22">
        <v>4</v>
      </c>
      <c r="D35" s="22">
        <v>0</v>
      </c>
      <c r="E35" s="11"/>
      <c r="F35" s="6"/>
      <c r="G35" s="3">
        <f t="shared" si="0"/>
        <v>0</v>
      </c>
      <c r="H35" s="3">
        <f t="shared" si="1"/>
        <v>0</v>
      </c>
    </row>
    <row r="36" spans="1:8" ht="30" customHeight="1" x14ac:dyDescent="0.3">
      <c r="A36" s="20">
        <v>27</v>
      </c>
      <c r="B36" s="21" t="s">
        <v>43</v>
      </c>
      <c r="C36" s="22">
        <v>8</v>
      </c>
      <c r="D36" s="22">
        <v>0</v>
      </c>
      <c r="E36" s="11"/>
      <c r="F36" s="6"/>
      <c r="G36" s="3">
        <f t="shared" si="0"/>
        <v>0</v>
      </c>
      <c r="H36" s="3">
        <f t="shared" si="1"/>
        <v>0</v>
      </c>
    </row>
    <row r="37" spans="1:8" ht="30" customHeight="1" x14ac:dyDescent="0.3">
      <c r="A37" s="20">
        <v>28</v>
      </c>
      <c r="B37" s="21" t="s">
        <v>12</v>
      </c>
      <c r="C37" s="22">
        <v>8</v>
      </c>
      <c r="D37" s="22">
        <v>0</v>
      </c>
      <c r="E37" s="11"/>
      <c r="F37" s="6"/>
      <c r="G37" s="3">
        <f t="shared" si="0"/>
        <v>0</v>
      </c>
      <c r="H37" s="3">
        <f t="shared" si="1"/>
        <v>0</v>
      </c>
    </row>
    <row r="38" spans="1:8" ht="30" customHeight="1" x14ac:dyDescent="0.3">
      <c r="A38" s="20">
        <v>29</v>
      </c>
      <c r="B38" s="21" t="s">
        <v>13</v>
      </c>
      <c r="C38" s="22">
        <v>6</v>
      </c>
      <c r="D38" s="22">
        <v>0</v>
      </c>
      <c r="E38" s="11"/>
      <c r="F38" s="6"/>
      <c r="G38" s="3">
        <f t="shared" si="0"/>
        <v>0</v>
      </c>
      <c r="H38" s="3">
        <f t="shared" si="1"/>
        <v>0</v>
      </c>
    </row>
    <row r="39" spans="1:8" ht="30" customHeight="1" x14ac:dyDescent="0.3">
      <c r="A39" s="20">
        <v>30</v>
      </c>
      <c r="B39" s="21" t="s">
        <v>44</v>
      </c>
      <c r="C39" s="22">
        <v>14</v>
      </c>
      <c r="D39" s="22">
        <v>1</v>
      </c>
      <c r="E39" s="11"/>
      <c r="F39" s="6"/>
      <c r="G39" s="3">
        <f t="shared" si="0"/>
        <v>0</v>
      </c>
      <c r="H39" s="3">
        <f t="shared" si="1"/>
        <v>0</v>
      </c>
    </row>
    <row r="40" spans="1:8" ht="30" customHeight="1" x14ac:dyDescent="0.3">
      <c r="A40" s="20">
        <v>31</v>
      </c>
      <c r="B40" s="21" t="s">
        <v>78</v>
      </c>
      <c r="C40" s="22">
        <v>0</v>
      </c>
      <c r="D40" s="22">
        <v>1</v>
      </c>
      <c r="E40" s="11"/>
      <c r="F40" s="6"/>
      <c r="G40" s="3">
        <f t="shared" si="0"/>
        <v>0</v>
      </c>
      <c r="H40" s="3">
        <f t="shared" si="1"/>
        <v>0</v>
      </c>
    </row>
    <row r="41" spans="1:8" ht="30" customHeight="1" x14ac:dyDescent="0.3">
      <c r="A41" s="20">
        <v>32</v>
      </c>
      <c r="B41" s="21" t="s">
        <v>14</v>
      </c>
      <c r="C41" s="22">
        <v>0</v>
      </c>
      <c r="D41" s="22">
        <v>2</v>
      </c>
      <c r="E41" s="11"/>
      <c r="F41" s="6"/>
      <c r="G41" s="3">
        <f t="shared" si="0"/>
        <v>0</v>
      </c>
      <c r="H41" s="3">
        <f t="shared" si="1"/>
        <v>0</v>
      </c>
    </row>
    <row r="42" spans="1:8" ht="30" customHeight="1" x14ac:dyDescent="0.3">
      <c r="A42" s="20">
        <v>33</v>
      </c>
      <c r="B42" s="21" t="s">
        <v>15</v>
      </c>
      <c r="C42" s="22">
        <v>15</v>
      </c>
      <c r="D42" s="22">
        <v>0</v>
      </c>
      <c r="E42" s="11"/>
      <c r="F42" s="6"/>
      <c r="G42" s="3">
        <f t="shared" si="0"/>
        <v>0</v>
      </c>
      <c r="H42" s="3">
        <f t="shared" si="1"/>
        <v>0</v>
      </c>
    </row>
    <row r="43" spans="1:8" ht="30" customHeight="1" x14ac:dyDescent="0.3">
      <c r="A43" s="20">
        <v>34</v>
      </c>
      <c r="B43" s="21" t="s">
        <v>45</v>
      </c>
      <c r="C43" s="22">
        <v>5</v>
      </c>
      <c r="D43" s="22">
        <v>2</v>
      </c>
      <c r="E43" s="11"/>
      <c r="F43" s="6"/>
      <c r="G43" s="3">
        <f t="shared" si="0"/>
        <v>0</v>
      </c>
      <c r="H43" s="3">
        <f t="shared" si="1"/>
        <v>0</v>
      </c>
    </row>
    <row r="44" spans="1:8" ht="30" customHeight="1" x14ac:dyDescent="0.3">
      <c r="A44" s="20">
        <v>35</v>
      </c>
      <c r="B44" s="21" t="s">
        <v>79</v>
      </c>
      <c r="C44" s="22">
        <v>7</v>
      </c>
      <c r="D44" s="22">
        <v>0</v>
      </c>
      <c r="E44" s="11"/>
      <c r="F44" s="6"/>
      <c r="G44" s="3">
        <f t="shared" si="0"/>
        <v>0</v>
      </c>
      <c r="H44" s="3">
        <f t="shared" si="1"/>
        <v>0</v>
      </c>
    </row>
    <row r="45" spans="1:8" ht="30" customHeight="1" x14ac:dyDescent="0.3">
      <c r="A45" s="20">
        <v>36</v>
      </c>
      <c r="B45" s="21" t="s">
        <v>46</v>
      </c>
      <c r="C45" s="22">
        <v>7</v>
      </c>
      <c r="D45" s="22">
        <v>0</v>
      </c>
      <c r="E45" s="11"/>
      <c r="F45" s="6"/>
      <c r="G45" s="3">
        <f t="shared" si="0"/>
        <v>0</v>
      </c>
      <c r="H45" s="3">
        <f t="shared" si="1"/>
        <v>0</v>
      </c>
    </row>
    <row r="46" spans="1:8" ht="30" customHeight="1" x14ac:dyDescent="0.3">
      <c r="A46" s="20">
        <v>37</v>
      </c>
      <c r="B46" s="21" t="s">
        <v>47</v>
      </c>
      <c r="C46" s="22">
        <v>7</v>
      </c>
      <c r="D46" s="22">
        <v>0</v>
      </c>
      <c r="E46" s="11"/>
      <c r="F46" s="6"/>
      <c r="G46" s="3">
        <f t="shared" si="0"/>
        <v>0</v>
      </c>
      <c r="H46" s="3">
        <f t="shared" si="1"/>
        <v>0</v>
      </c>
    </row>
    <row r="47" spans="1:8" ht="30" customHeight="1" x14ac:dyDescent="0.3">
      <c r="A47" s="20">
        <v>38</v>
      </c>
      <c r="B47" s="21" t="s">
        <v>48</v>
      </c>
      <c r="C47" s="22">
        <v>8</v>
      </c>
      <c r="D47" s="22">
        <v>0</v>
      </c>
      <c r="E47" s="11"/>
      <c r="F47" s="6"/>
      <c r="G47" s="3">
        <f t="shared" si="0"/>
        <v>0</v>
      </c>
      <c r="H47" s="3">
        <f t="shared" si="1"/>
        <v>0</v>
      </c>
    </row>
    <row r="48" spans="1:8" ht="30" customHeight="1" x14ac:dyDescent="0.3">
      <c r="A48" s="20">
        <v>39</v>
      </c>
      <c r="B48" s="21" t="s">
        <v>49</v>
      </c>
      <c r="C48" s="22">
        <v>9</v>
      </c>
      <c r="D48" s="22">
        <v>0</v>
      </c>
      <c r="E48" s="11"/>
      <c r="F48" s="6"/>
      <c r="G48" s="3">
        <f t="shared" si="0"/>
        <v>0</v>
      </c>
      <c r="H48" s="3">
        <f t="shared" si="1"/>
        <v>0</v>
      </c>
    </row>
    <row r="49" spans="1:8" ht="30" customHeight="1" x14ac:dyDescent="0.3">
      <c r="A49" s="20">
        <v>40</v>
      </c>
      <c r="B49" s="21" t="s">
        <v>20</v>
      </c>
      <c r="C49" s="22">
        <v>10</v>
      </c>
      <c r="D49" s="22">
        <v>0</v>
      </c>
      <c r="E49" s="11"/>
      <c r="F49" s="6"/>
      <c r="G49" s="3">
        <f t="shared" si="0"/>
        <v>0</v>
      </c>
      <c r="H49" s="3">
        <f t="shared" si="1"/>
        <v>0</v>
      </c>
    </row>
    <row r="50" spans="1:8" ht="30" customHeight="1" x14ac:dyDescent="0.3">
      <c r="A50" s="20">
        <v>41</v>
      </c>
      <c r="B50" s="21" t="s">
        <v>16</v>
      </c>
      <c r="C50" s="22">
        <v>50</v>
      </c>
      <c r="D50" s="22">
        <v>0</v>
      </c>
      <c r="E50" s="11"/>
      <c r="F50" s="6"/>
      <c r="G50" s="3">
        <f t="shared" si="0"/>
        <v>0</v>
      </c>
      <c r="H50" s="3">
        <f t="shared" si="1"/>
        <v>0</v>
      </c>
    </row>
    <row r="51" spans="1:8" ht="30" customHeight="1" x14ac:dyDescent="0.3">
      <c r="A51" s="20">
        <v>42</v>
      </c>
      <c r="B51" s="21" t="s">
        <v>17</v>
      </c>
      <c r="C51" s="22">
        <v>36</v>
      </c>
      <c r="D51" s="22">
        <v>0</v>
      </c>
      <c r="E51" s="11"/>
      <c r="F51" s="6"/>
      <c r="G51" s="3">
        <f t="shared" si="0"/>
        <v>0</v>
      </c>
      <c r="H51" s="3">
        <f t="shared" si="1"/>
        <v>0</v>
      </c>
    </row>
    <row r="52" spans="1:8" ht="30" customHeight="1" x14ac:dyDescent="0.3">
      <c r="A52" s="20">
        <v>43</v>
      </c>
      <c r="B52" s="23" t="s">
        <v>18</v>
      </c>
      <c r="C52" s="22">
        <v>69</v>
      </c>
      <c r="D52" s="22">
        <v>0</v>
      </c>
      <c r="E52" s="11"/>
      <c r="F52" s="6"/>
      <c r="G52" s="3">
        <f t="shared" si="0"/>
        <v>0</v>
      </c>
      <c r="H52" s="3">
        <f t="shared" si="1"/>
        <v>0</v>
      </c>
    </row>
    <row r="53" spans="1:8" ht="30" customHeight="1" x14ac:dyDescent="0.3">
      <c r="A53" s="20">
        <v>44</v>
      </c>
      <c r="B53" s="21" t="s">
        <v>51</v>
      </c>
      <c r="C53" s="22">
        <v>4</v>
      </c>
      <c r="D53" s="22">
        <v>1</v>
      </c>
      <c r="E53" s="11"/>
      <c r="F53" s="6"/>
      <c r="G53" s="3">
        <f t="shared" si="0"/>
        <v>0</v>
      </c>
      <c r="H53" s="3">
        <f t="shared" si="1"/>
        <v>0</v>
      </c>
    </row>
    <row r="54" spans="1:8" ht="30" customHeight="1" x14ac:dyDescent="0.3">
      <c r="A54" s="20">
        <v>45</v>
      </c>
      <c r="B54" s="21" t="s">
        <v>50</v>
      </c>
      <c r="C54" s="22">
        <v>2</v>
      </c>
      <c r="D54" s="22">
        <v>0</v>
      </c>
      <c r="E54" s="11"/>
      <c r="F54" s="6"/>
      <c r="G54" s="3">
        <f t="shared" si="0"/>
        <v>0</v>
      </c>
      <c r="H54" s="3">
        <f t="shared" si="1"/>
        <v>0</v>
      </c>
    </row>
    <row r="55" spans="1:8" ht="30" customHeight="1" x14ac:dyDescent="0.3">
      <c r="A55" s="20">
        <v>46</v>
      </c>
      <c r="B55" s="21" t="s">
        <v>19</v>
      </c>
      <c r="C55" s="22">
        <v>68</v>
      </c>
      <c r="D55" s="22">
        <v>0</v>
      </c>
      <c r="E55" s="11"/>
      <c r="F55" s="6"/>
      <c r="G55" s="3">
        <f t="shared" si="0"/>
        <v>0</v>
      </c>
      <c r="H55" s="3">
        <f t="shared" si="1"/>
        <v>0</v>
      </c>
    </row>
    <row r="56" spans="1:8" ht="30" customHeight="1" x14ac:dyDescent="0.3">
      <c r="A56" s="20">
        <v>47</v>
      </c>
      <c r="B56" s="21" t="s">
        <v>52</v>
      </c>
      <c r="C56" s="22">
        <v>9</v>
      </c>
      <c r="D56" s="22">
        <v>0</v>
      </c>
      <c r="E56" s="11"/>
      <c r="F56" s="6"/>
      <c r="G56" s="3">
        <f t="shared" si="0"/>
        <v>0</v>
      </c>
      <c r="H56" s="3">
        <f t="shared" si="1"/>
        <v>0</v>
      </c>
    </row>
    <row r="57" spans="1:8" ht="30" customHeight="1" x14ac:dyDescent="0.3">
      <c r="A57" s="20">
        <v>48</v>
      </c>
      <c r="B57" s="21" t="s">
        <v>53</v>
      </c>
      <c r="C57" s="22">
        <v>10</v>
      </c>
      <c r="D57" s="22">
        <v>0</v>
      </c>
      <c r="E57" s="11"/>
      <c r="F57" s="6"/>
      <c r="G57" s="3">
        <f t="shared" si="0"/>
        <v>0</v>
      </c>
      <c r="H57" s="3">
        <f t="shared" si="1"/>
        <v>0</v>
      </c>
    </row>
    <row r="58" spans="1:8" ht="30" customHeight="1" x14ac:dyDescent="0.3">
      <c r="A58" s="20">
        <v>49</v>
      </c>
      <c r="B58" s="21" t="s">
        <v>54</v>
      </c>
      <c r="C58" s="22">
        <v>9</v>
      </c>
      <c r="D58" s="22">
        <v>0</v>
      </c>
      <c r="E58" s="11"/>
      <c r="F58" s="6"/>
      <c r="G58" s="3">
        <f t="shared" si="0"/>
        <v>0</v>
      </c>
      <c r="H58" s="3">
        <f t="shared" si="1"/>
        <v>0</v>
      </c>
    </row>
    <row r="59" spans="1:8" ht="30" customHeight="1" x14ac:dyDescent="0.3">
      <c r="A59" s="20">
        <v>50</v>
      </c>
      <c r="B59" s="21" t="s">
        <v>55</v>
      </c>
      <c r="C59" s="22">
        <v>9</v>
      </c>
      <c r="D59" s="22">
        <v>0</v>
      </c>
      <c r="E59" s="11"/>
      <c r="F59" s="6"/>
      <c r="G59" s="3">
        <f t="shared" si="0"/>
        <v>0</v>
      </c>
      <c r="H59" s="3">
        <f t="shared" si="1"/>
        <v>0</v>
      </c>
    </row>
    <row r="60" spans="1:8" ht="30" customHeight="1" x14ac:dyDescent="0.3">
      <c r="A60" s="20">
        <v>51</v>
      </c>
      <c r="B60" s="21" t="s">
        <v>56</v>
      </c>
      <c r="C60" s="22">
        <v>8</v>
      </c>
      <c r="D60" s="22">
        <v>0</v>
      </c>
      <c r="E60" s="11"/>
      <c r="F60" s="6"/>
      <c r="G60" s="3">
        <f t="shared" si="0"/>
        <v>0</v>
      </c>
      <c r="H60" s="3">
        <f t="shared" si="1"/>
        <v>0</v>
      </c>
    </row>
    <row r="61" spans="1:8" ht="30" customHeight="1" x14ac:dyDescent="0.3">
      <c r="A61" s="20">
        <v>52</v>
      </c>
      <c r="B61" s="21" t="s">
        <v>58</v>
      </c>
      <c r="C61" s="22">
        <v>14</v>
      </c>
      <c r="D61" s="22">
        <v>0</v>
      </c>
      <c r="E61" s="11"/>
      <c r="F61" s="6"/>
      <c r="G61" s="3">
        <f t="shared" si="0"/>
        <v>0</v>
      </c>
      <c r="H61" s="3">
        <f t="shared" si="1"/>
        <v>0</v>
      </c>
    </row>
    <row r="62" spans="1:8" ht="30" customHeight="1" x14ac:dyDescent="0.3">
      <c r="A62" s="20">
        <v>53</v>
      </c>
      <c r="B62" s="21" t="s">
        <v>59</v>
      </c>
      <c r="C62" s="22">
        <v>9</v>
      </c>
      <c r="D62" s="22">
        <v>0</v>
      </c>
      <c r="E62" s="11"/>
      <c r="F62" s="6"/>
      <c r="G62" s="3">
        <f t="shared" si="0"/>
        <v>0</v>
      </c>
      <c r="H62" s="3">
        <f t="shared" si="1"/>
        <v>0</v>
      </c>
    </row>
    <row r="63" spans="1:8" ht="30" customHeight="1" x14ac:dyDescent="0.3">
      <c r="A63" s="20">
        <v>54</v>
      </c>
      <c r="B63" s="21" t="s">
        <v>60</v>
      </c>
      <c r="C63" s="22">
        <v>11</v>
      </c>
      <c r="D63" s="22">
        <v>0</v>
      </c>
      <c r="E63" s="11"/>
      <c r="F63" s="6"/>
      <c r="G63" s="3">
        <f t="shared" si="0"/>
        <v>0</v>
      </c>
      <c r="H63" s="3">
        <f t="shared" si="1"/>
        <v>0</v>
      </c>
    </row>
    <row r="64" spans="1:8" ht="30" customHeight="1" x14ac:dyDescent="0.3">
      <c r="A64" s="20">
        <v>55</v>
      </c>
      <c r="B64" s="21" t="s">
        <v>57</v>
      </c>
      <c r="C64" s="22">
        <v>12</v>
      </c>
      <c r="D64" s="22">
        <v>0</v>
      </c>
      <c r="E64" s="11"/>
      <c r="F64" s="6"/>
      <c r="G64" s="3">
        <f t="shared" si="0"/>
        <v>0</v>
      </c>
      <c r="H64" s="3">
        <f t="shared" si="1"/>
        <v>0</v>
      </c>
    </row>
    <row r="65" spans="1:8" ht="30" customHeight="1" x14ac:dyDescent="0.3">
      <c r="A65" s="20">
        <v>56</v>
      </c>
      <c r="B65" s="21" t="s">
        <v>61</v>
      </c>
      <c r="C65" s="22">
        <v>9</v>
      </c>
      <c r="D65" s="22">
        <v>0</v>
      </c>
      <c r="E65" s="11"/>
      <c r="F65" s="6"/>
      <c r="G65" s="3">
        <f t="shared" si="0"/>
        <v>0</v>
      </c>
      <c r="H65" s="3">
        <f t="shared" si="1"/>
        <v>0</v>
      </c>
    </row>
    <row r="66" spans="1:8" ht="30" customHeight="1" x14ac:dyDescent="0.3">
      <c r="A66" s="20">
        <v>57</v>
      </c>
      <c r="B66" s="21" t="s">
        <v>62</v>
      </c>
      <c r="C66" s="22">
        <v>28</v>
      </c>
      <c r="D66" s="22">
        <v>0</v>
      </c>
      <c r="E66" s="11"/>
      <c r="F66" s="6"/>
      <c r="G66" s="3">
        <f t="shared" si="0"/>
        <v>0</v>
      </c>
      <c r="H66" s="3">
        <f t="shared" si="1"/>
        <v>0</v>
      </c>
    </row>
    <row r="67" spans="1:8" ht="30" customHeight="1" x14ac:dyDescent="0.3">
      <c r="A67" s="20">
        <v>58</v>
      </c>
      <c r="B67" s="21" t="s">
        <v>63</v>
      </c>
      <c r="C67" s="22">
        <v>14</v>
      </c>
      <c r="D67" s="22">
        <v>0</v>
      </c>
      <c r="E67" s="11"/>
      <c r="F67" s="6"/>
      <c r="G67" s="3">
        <f t="shared" si="0"/>
        <v>0</v>
      </c>
      <c r="H67" s="3">
        <f t="shared" si="1"/>
        <v>0</v>
      </c>
    </row>
    <row r="68" spans="1:8" ht="30" customHeight="1" x14ac:dyDescent="0.3">
      <c r="A68" s="20">
        <v>59</v>
      </c>
      <c r="B68" s="21" t="s">
        <v>64</v>
      </c>
      <c r="C68" s="22">
        <v>7</v>
      </c>
      <c r="D68" s="22">
        <v>0</v>
      </c>
      <c r="E68" s="11"/>
      <c r="F68" s="6"/>
      <c r="G68" s="3">
        <f t="shared" si="0"/>
        <v>0</v>
      </c>
      <c r="H68" s="3">
        <f t="shared" si="1"/>
        <v>0</v>
      </c>
    </row>
    <row r="69" spans="1:8" ht="30" customHeight="1" x14ac:dyDescent="0.3">
      <c r="A69" s="20">
        <v>60</v>
      </c>
      <c r="B69" s="21" t="s">
        <v>65</v>
      </c>
      <c r="C69" s="22">
        <v>11</v>
      </c>
      <c r="D69" s="22">
        <v>0</v>
      </c>
      <c r="E69" s="11"/>
      <c r="F69" s="6"/>
      <c r="G69" s="3">
        <f t="shared" si="0"/>
        <v>0</v>
      </c>
      <c r="H69" s="3">
        <f t="shared" si="1"/>
        <v>0</v>
      </c>
    </row>
    <row r="70" spans="1:8" ht="30" customHeight="1" x14ac:dyDescent="0.3">
      <c r="A70" s="20">
        <v>61</v>
      </c>
      <c r="B70" s="21" t="s">
        <v>66</v>
      </c>
      <c r="C70" s="22">
        <v>5</v>
      </c>
      <c r="D70" s="22">
        <v>0</v>
      </c>
      <c r="E70" s="11"/>
      <c r="F70" s="6"/>
      <c r="G70" s="3">
        <f t="shared" si="0"/>
        <v>0</v>
      </c>
      <c r="H70" s="3">
        <f t="shared" si="1"/>
        <v>0</v>
      </c>
    </row>
    <row r="71" spans="1:8" ht="30" customHeight="1" x14ac:dyDescent="0.3">
      <c r="A71" s="20">
        <v>62</v>
      </c>
      <c r="B71" s="21" t="s">
        <v>67</v>
      </c>
      <c r="C71" s="22">
        <v>2</v>
      </c>
      <c r="D71" s="22">
        <v>0</v>
      </c>
      <c r="E71" s="11"/>
      <c r="F71" s="6"/>
      <c r="G71" s="3">
        <f t="shared" si="0"/>
        <v>0</v>
      </c>
      <c r="H71" s="3">
        <f t="shared" si="1"/>
        <v>0</v>
      </c>
    </row>
    <row r="72" spans="1:8" ht="30" customHeight="1" x14ac:dyDescent="0.3">
      <c r="A72" s="20">
        <v>63</v>
      </c>
      <c r="B72" s="21" t="s">
        <v>68</v>
      </c>
      <c r="C72" s="22">
        <v>9</v>
      </c>
      <c r="D72" s="22">
        <v>0</v>
      </c>
      <c r="E72" s="11"/>
      <c r="F72" s="6"/>
      <c r="G72" s="3">
        <f t="shared" si="0"/>
        <v>0</v>
      </c>
      <c r="H72" s="3">
        <f t="shared" si="1"/>
        <v>0</v>
      </c>
    </row>
    <row r="73" spans="1:8" ht="30" customHeight="1" x14ac:dyDescent="0.3">
      <c r="A73" s="20">
        <v>64</v>
      </c>
      <c r="B73" s="21" t="s">
        <v>69</v>
      </c>
      <c r="C73" s="22">
        <v>12</v>
      </c>
      <c r="D73" s="22">
        <v>0</v>
      </c>
      <c r="E73" s="11"/>
      <c r="F73" s="6"/>
      <c r="G73" s="3">
        <f t="shared" si="0"/>
        <v>0</v>
      </c>
      <c r="H73" s="3">
        <f t="shared" si="1"/>
        <v>0</v>
      </c>
    </row>
    <row r="74" spans="1:8" ht="30" customHeight="1" x14ac:dyDescent="0.3">
      <c r="A74" s="20">
        <v>65</v>
      </c>
      <c r="B74" s="21" t="s">
        <v>70</v>
      </c>
      <c r="C74" s="22">
        <v>10</v>
      </c>
      <c r="D74" s="22">
        <v>0</v>
      </c>
      <c r="E74" s="11"/>
      <c r="F74" s="10"/>
      <c r="G74" s="3">
        <f t="shared" ref="G74:G76" si="2">ROUND(F74*E74,2)</f>
        <v>0</v>
      </c>
      <c r="H74" s="3">
        <f t="shared" ref="H74:H77" si="3">F74+G74</f>
        <v>0</v>
      </c>
    </row>
    <row r="75" spans="1:8" ht="30" customHeight="1" x14ac:dyDescent="0.3">
      <c r="A75" s="20">
        <v>66</v>
      </c>
      <c r="B75" s="21" t="s">
        <v>21</v>
      </c>
      <c r="C75" s="22">
        <v>0</v>
      </c>
      <c r="D75" s="22">
        <v>2</v>
      </c>
      <c r="E75" s="11"/>
      <c r="F75" s="6"/>
      <c r="G75" s="3">
        <f t="shared" si="2"/>
        <v>0</v>
      </c>
      <c r="H75" s="3">
        <f t="shared" si="3"/>
        <v>0</v>
      </c>
    </row>
    <row r="76" spans="1:8" ht="30" customHeight="1" x14ac:dyDescent="0.3">
      <c r="A76" s="20">
        <v>67</v>
      </c>
      <c r="B76" s="21" t="s">
        <v>71</v>
      </c>
      <c r="C76" s="22">
        <v>1</v>
      </c>
      <c r="D76" s="22">
        <v>0</v>
      </c>
      <c r="E76" s="11"/>
      <c r="F76" s="6"/>
      <c r="G76" s="3">
        <f t="shared" si="2"/>
        <v>0</v>
      </c>
      <c r="H76" s="3">
        <f t="shared" si="3"/>
        <v>0</v>
      </c>
    </row>
    <row r="77" spans="1:8" ht="30" customHeight="1" x14ac:dyDescent="0.3">
      <c r="A77" s="20">
        <v>68</v>
      </c>
      <c r="B77" s="31" t="s">
        <v>4</v>
      </c>
      <c r="C77" s="32"/>
      <c r="D77" s="32"/>
      <c r="E77" s="33"/>
      <c r="F77" s="3">
        <f>SUM(F10:F76)</f>
        <v>0</v>
      </c>
      <c r="G77" s="3">
        <f>SUM(G10:G76)</f>
        <v>0</v>
      </c>
      <c r="H77" s="3">
        <f t="shared" si="3"/>
        <v>0</v>
      </c>
    </row>
    <row r="78" spans="1:8" ht="19.8" customHeight="1" x14ac:dyDescent="0.3">
      <c r="A78" s="30" t="s">
        <v>5</v>
      </c>
      <c r="B78" s="30"/>
      <c r="C78" s="30"/>
      <c r="D78" s="30"/>
      <c r="E78" s="30"/>
      <c r="F78" s="30"/>
      <c r="G78" s="30"/>
      <c r="H78" s="30"/>
    </row>
    <row r="79" spans="1:8" ht="19.8" customHeight="1" x14ac:dyDescent="0.3">
      <c r="A79" s="5"/>
      <c r="B79" s="5"/>
      <c r="C79" s="5"/>
      <c r="D79" s="5"/>
      <c r="E79" s="5"/>
      <c r="F79" s="5"/>
      <c r="G79" s="5"/>
      <c r="H79" s="5"/>
    </row>
    <row r="80" spans="1:8" ht="16.8" customHeight="1" x14ac:dyDescent="0.3">
      <c r="A80" s="27"/>
      <c r="B80" s="27"/>
      <c r="C80" s="8"/>
      <c r="D80" s="8"/>
      <c r="E80" s="7"/>
      <c r="F80" s="7"/>
      <c r="G80" s="27"/>
      <c r="H80" s="27"/>
    </row>
    <row r="81" spans="1:8" ht="34.200000000000003" customHeight="1" x14ac:dyDescent="0.3">
      <c r="A81" s="26" t="s">
        <v>6</v>
      </c>
      <c r="B81" s="26"/>
      <c r="C81" s="9"/>
      <c r="D81" s="9"/>
      <c r="E81" s="7"/>
      <c r="F81" s="7"/>
      <c r="G81" s="26" t="s">
        <v>7</v>
      </c>
      <c r="H81" s="26"/>
    </row>
    <row r="82" spans="1:8" x14ac:dyDescent="0.3">
      <c r="A82" s="7"/>
      <c r="B82" s="7"/>
      <c r="C82" s="7"/>
      <c r="D82" s="7"/>
      <c r="E82" s="7"/>
      <c r="F82" s="7"/>
      <c r="G82" s="7"/>
      <c r="H82" s="7"/>
    </row>
    <row r="83" spans="1:8" x14ac:dyDescent="0.3">
      <c r="A83" s="7"/>
      <c r="B83" s="7"/>
      <c r="C83" s="7"/>
      <c r="D83" s="7"/>
      <c r="E83" s="7"/>
      <c r="F83" s="7"/>
      <c r="G83" s="7"/>
      <c r="H83" s="7"/>
    </row>
    <row r="84" spans="1:8" x14ac:dyDescent="0.3">
      <c r="A84" s="7"/>
      <c r="B84" s="7"/>
      <c r="C84" s="7"/>
      <c r="D84" s="7"/>
      <c r="E84" s="7"/>
      <c r="F84" s="7"/>
      <c r="G84" s="7"/>
      <c r="H84" s="7"/>
    </row>
  </sheetData>
  <mergeCells count="10">
    <mergeCell ref="G1:H1"/>
    <mergeCell ref="C4:F4"/>
    <mergeCell ref="A81:B81"/>
    <mergeCell ref="A80:B80"/>
    <mergeCell ref="G80:H80"/>
    <mergeCell ref="G81:H81"/>
    <mergeCell ref="A2:H2"/>
    <mergeCell ref="A6:H6"/>
    <mergeCell ref="A78:H78"/>
    <mergeCell ref="B77:E77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Elżbieta Kafka</cp:lastModifiedBy>
  <cp:revision/>
  <cp:lastPrinted>2024-02-29T08:40:26Z</cp:lastPrinted>
  <dcterms:created xsi:type="dcterms:W3CDTF">2022-10-11T15:49:05Z</dcterms:created>
  <dcterms:modified xsi:type="dcterms:W3CDTF">2024-02-29T08:40:26Z</dcterms:modified>
  <cp:category/>
  <cp:contentStatus/>
</cp:coreProperties>
</file>