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121-2023 - Regulaminy rozliczania ciepła/"/>
    </mc:Choice>
  </mc:AlternateContent>
  <xr:revisionPtr revIDLastSave="135" documentId="8_{17D26085-2416-415B-96AE-ED10290ADAD8}" xr6:coauthVersionLast="47" xr6:coauthVersionMax="47" xr10:uidLastSave="{63A3DBA7-72B2-4F0A-85E7-D3BD4FBA699D}"/>
  <bookViews>
    <workbookView xWindow="-108" yWindow="-108" windowWidth="23256" windowHeight="12456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F19" i="1"/>
  <c r="C18" i="1"/>
  <c r="G17" i="1"/>
  <c r="H17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9" i="1"/>
  <c r="H9" i="1" s="1"/>
  <c r="G8" i="1"/>
  <c r="H8" i="1" s="1"/>
  <c r="H19" i="1" l="1"/>
  <c r="G19" i="1"/>
</calcChain>
</file>

<file path=xl/sharedStrings.xml><?xml version="1.0" encoding="utf-8"?>
<sst xmlns="http://schemas.openxmlformats.org/spreadsheetml/2006/main" count="25" uniqueCount="25">
  <si>
    <t>Nazwa Wykonawcy:</t>
  </si>
  <si>
    <t>Adres Wykonawcy:</t>
  </si>
  <si>
    <t>Lp.</t>
  </si>
  <si>
    <t>Lokalizacja</t>
  </si>
  <si>
    <t>Stawka podatku VAT</t>
  </si>
  <si>
    <t>Wartość netto</t>
  </si>
  <si>
    <t>Wartość podatku VAT</t>
  </si>
  <si>
    <t>Wartość brutto</t>
  </si>
  <si>
    <t>RAZEM</t>
  </si>
  <si>
    <t xml:space="preserve">UWAGA! Pola zaznaczone na szaro obliczają się automatycznie! Prosimy o niewprowadzanie zmian w Formularzu. </t>
  </si>
  <si>
    <t>Powierzchnia do CO</t>
  </si>
  <si>
    <t>FORMULARZ CENOWY</t>
  </si>
  <si>
    <t>ogółem cały zakres</t>
  </si>
  <si>
    <t>Załącznik nr 2 do Zapytania ofertowego
nr: ZP/271/1/121/2023</t>
  </si>
  <si>
    <t>Bytomska 13</t>
  </si>
  <si>
    <t>Bytomska 21</t>
  </si>
  <si>
    <t>Bytomska 27</t>
  </si>
  <si>
    <t>Bytomska 29</t>
  </si>
  <si>
    <t>Bytomska 33</t>
  </si>
  <si>
    <t>Grunwaldzka 20</t>
  </si>
  <si>
    <t>Krakowska 10</t>
  </si>
  <si>
    <t>Oświęcimska 66</t>
  </si>
  <si>
    <t>Powstańców 15</t>
  </si>
  <si>
    <t>Strażacka 2</t>
  </si>
  <si>
    <t>Liczba lokali w budynku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</si>
</sst>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64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164" fontId="2" fillId="2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H25"/>
  <sheetViews>
    <sheetView tabSelected="1" zoomScale="85" zoomScaleNormal="85" workbookViewId="0">
      <selection activeCell="L7" sqref="L7"/>
    </sheetView>
  </sheetViews>
  <sheetFormatPr defaultRowHeight="14.4" x14ac:dyDescent="0.3"/>
  <cols>
    <col min="2" max="2" width="26.109375" customWidth="1"/>
    <col min="3" max="4" width="15.77734375" customWidth="1"/>
    <col min="5" max="5" width="14.88671875" customWidth="1"/>
    <col min="6" max="6" width="18.5546875" customWidth="1"/>
    <col min="7" max="7" width="19.5546875" customWidth="1"/>
    <col min="8" max="8" width="18.6640625" customWidth="1"/>
  </cols>
  <sheetData>
    <row r="1" spans="1:8" ht="30.6" customHeight="1" x14ac:dyDescent="0.3">
      <c r="G1" s="18" t="s">
        <v>13</v>
      </c>
      <c r="H1" s="18"/>
    </row>
    <row r="2" spans="1:8" ht="19.2" customHeight="1" x14ac:dyDescent="0.3">
      <c r="A2" s="16" t="s">
        <v>11</v>
      </c>
      <c r="B2" s="16"/>
      <c r="C2" s="16"/>
      <c r="D2" s="16"/>
      <c r="E2" s="16"/>
      <c r="F2" s="16"/>
      <c r="G2" s="16"/>
      <c r="H2" s="16"/>
    </row>
    <row r="3" spans="1:8" x14ac:dyDescent="0.3">
      <c r="A3" s="16" t="s">
        <v>0</v>
      </c>
      <c r="B3" s="16"/>
      <c r="C3" s="4"/>
      <c r="D3" s="4"/>
      <c r="E3" s="16"/>
      <c r="F3" s="16"/>
      <c r="G3" s="16"/>
      <c r="H3" s="16"/>
    </row>
    <row r="4" spans="1:8" x14ac:dyDescent="0.3">
      <c r="A4" s="16" t="s">
        <v>1</v>
      </c>
      <c r="B4" s="16"/>
      <c r="C4" s="4"/>
      <c r="D4" s="4"/>
      <c r="E4" s="16"/>
      <c r="F4" s="16"/>
      <c r="G4" s="16"/>
      <c r="H4" s="16"/>
    </row>
    <row r="5" spans="1:8" ht="18" customHeight="1" x14ac:dyDescent="0.3">
      <c r="A5" s="19"/>
      <c r="B5" s="19"/>
      <c r="C5" s="19"/>
      <c r="D5" s="19"/>
      <c r="E5" s="19"/>
      <c r="F5" s="19"/>
      <c r="G5" s="19"/>
      <c r="H5" s="19"/>
    </row>
    <row r="6" spans="1:8" ht="7.2" customHeight="1" x14ac:dyDescent="0.3"/>
    <row r="7" spans="1:8" ht="28.8" customHeight="1" x14ac:dyDescent="0.3">
      <c r="A7" s="1" t="s">
        <v>2</v>
      </c>
      <c r="B7" s="1" t="s">
        <v>3</v>
      </c>
      <c r="C7" s="3" t="s">
        <v>10</v>
      </c>
      <c r="D7" s="3" t="s">
        <v>24</v>
      </c>
      <c r="E7" s="3" t="s">
        <v>4</v>
      </c>
      <c r="F7" s="1" t="s">
        <v>5</v>
      </c>
      <c r="G7" s="1" t="s">
        <v>6</v>
      </c>
      <c r="H7" s="1" t="s">
        <v>7</v>
      </c>
    </row>
    <row r="8" spans="1:8" x14ac:dyDescent="0.3">
      <c r="A8" s="5">
        <v>1</v>
      </c>
      <c r="B8" s="11" t="s">
        <v>14</v>
      </c>
      <c r="C8" s="12">
        <v>817.29</v>
      </c>
      <c r="D8" s="20">
        <v>16</v>
      </c>
      <c r="E8" s="6"/>
      <c r="F8" s="8">
        <v>0</v>
      </c>
      <c r="G8" s="2">
        <f>ROUND(F8*E8,2)</f>
        <v>0</v>
      </c>
      <c r="H8" s="2">
        <f>F8+G8</f>
        <v>0</v>
      </c>
    </row>
    <row r="9" spans="1:8" x14ac:dyDescent="0.3">
      <c r="A9" s="5">
        <v>2</v>
      </c>
      <c r="B9" s="11" t="s">
        <v>15</v>
      </c>
      <c r="C9" s="12">
        <v>386.27</v>
      </c>
      <c r="D9" s="20">
        <v>10</v>
      </c>
      <c r="E9" s="6"/>
      <c r="F9" s="8">
        <v>0</v>
      </c>
      <c r="G9" s="2">
        <f>ROUND(F9*E9,2)</f>
        <v>0</v>
      </c>
      <c r="H9" s="2">
        <f>F9+G9</f>
        <v>0</v>
      </c>
    </row>
    <row r="10" spans="1:8" x14ac:dyDescent="0.3">
      <c r="A10" s="5">
        <v>3</v>
      </c>
      <c r="B10" s="11" t="s">
        <v>16</v>
      </c>
      <c r="C10" s="13">
        <v>2414.62</v>
      </c>
      <c r="D10" s="20">
        <v>16</v>
      </c>
      <c r="E10" s="6"/>
      <c r="F10" s="8">
        <v>0</v>
      </c>
      <c r="G10" s="2">
        <f t="shared" ref="G10:G16" si="0">ROUND(F10*E10,2)</f>
        <v>0</v>
      </c>
      <c r="H10" s="2">
        <f t="shared" ref="H10:H16" si="1">F10+G10</f>
        <v>0</v>
      </c>
    </row>
    <row r="11" spans="1:8" x14ac:dyDescent="0.3">
      <c r="A11" s="5">
        <v>4</v>
      </c>
      <c r="B11" s="11" t="s">
        <v>17</v>
      </c>
      <c r="C11" s="13">
        <v>1730.14</v>
      </c>
      <c r="D11" s="20">
        <v>25</v>
      </c>
      <c r="E11" s="6"/>
      <c r="F11" s="8">
        <v>0</v>
      </c>
      <c r="G11" s="2">
        <f t="shared" si="0"/>
        <v>0</v>
      </c>
      <c r="H11" s="2">
        <f t="shared" si="1"/>
        <v>0</v>
      </c>
    </row>
    <row r="12" spans="1:8" x14ac:dyDescent="0.3">
      <c r="A12" s="5">
        <v>5</v>
      </c>
      <c r="B12" s="11" t="s">
        <v>18</v>
      </c>
      <c r="C12" s="12">
        <v>273.35000000000002</v>
      </c>
      <c r="D12" s="20">
        <v>7</v>
      </c>
      <c r="E12" s="6"/>
      <c r="F12" s="8">
        <v>0</v>
      </c>
      <c r="G12" s="2">
        <f t="shared" si="0"/>
        <v>0</v>
      </c>
      <c r="H12" s="2">
        <f t="shared" si="1"/>
        <v>0</v>
      </c>
    </row>
    <row r="13" spans="1:8" x14ac:dyDescent="0.3">
      <c r="A13" s="5">
        <v>6</v>
      </c>
      <c r="B13" s="11" t="s">
        <v>19</v>
      </c>
      <c r="C13" s="13">
        <v>1051.81</v>
      </c>
      <c r="D13" s="20">
        <v>17</v>
      </c>
      <c r="E13" s="6"/>
      <c r="F13" s="8">
        <v>0</v>
      </c>
      <c r="G13" s="2">
        <f t="shared" si="0"/>
        <v>0</v>
      </c>
      <c r="H13" s="2">
        <f t="shared" si="1"/>
        <v>0</v>
      </c>
    </row>
    <row r="14" spans="1:8" x14ac:dyDescent="0.3">
      <c r="A14" s="5">
        <v>7</v>
      </c>
      <c r="B14" s="11" t="s">
        <v>20</v>
      </c>
      <c r="C14" s="12">
        <v>672.96</v>
      </c>
      <c r="D14" s="20">
        <v>10</v>
      </c>
      <c r="E14" s="6"/>
      <c r="F14" s="8">
        <v>0</v>
      </c>
      <c r="G14" s="2">
        <f t="shared" si="0"/>
        <v>0</v>
      </c>
      <c r="H14" s="2">
        <f t="shared" si="1"/>
        <v>0</v>
      </c>
    </row>
    <row r="15" spans="1:8" x14ac:dyDescent="0.3">
      <c r="A15" s="5">
        <v>8</v>
      </c>
      <c r="B15" s="11" t="s">
        <v>21</v>
      </c>
      <c r="C15" s="12">
        <v>389.6</v>
      </c>
      <c r="D15" s="20">
        <v>9</v>
      </c>
      <c r="E15" s="6"/>
      <c r="F15" s="8">
        <v>0</v>
      </c>
      <c r="G15" s="2">
        <f t="shared" si="0"/>
        <v>0</v>
      </c>
      <c r="H15" s="2">
        <f t="shared" si="1"/>
        <v>0</v>
      </c>
    </row>
    <row r="16" spans="1:8" x14ac:dyDescent="0.3">
      <c r="A16" s="5">
        <v>9</v>
      </c>
      <c r="B16" s="11" t="s">
        <v>22</v>
      </c>
      <c r="C16" s="12">
        <v>529.67999999999995</v>
      </c>
      <c r="D16" s="20">
        <v>13</v>
      </c>
      <c r="E16" s="7"/>
      <c r="F16" s="8">
        <v>0</v>
      </c>
      <c r="G16" s="2">
        <f t="shared" si="0"/>
        <v>0</v>
      </c>
      <c r="H16" s="2">
        <f t="shared" si="1"/>
        <v>0</v>
      </c>
    </row>
    <row r="17" spans="1:8" x14ac:dyDescent="0.3">
      <c r="A17" s="5">
        <v>10</v>
      </c>
      <c r="B17" s="11" t="s">
        <v>23</v>
      </c>
      <c r="C17" s="12">
        <v>532.23</v>
      </c>
      <c r="D17" s="20">
        <v>8</v>
      </c>
      <c r="E17" s="7"/>
      <c r="F17" s="8">
        <v>0</v>
      </c>
      <c r="G17" s="2">
        <f>ROUND(F17*E17,2)</f>
        <v>0</v>
      </c>
      <c r="H17" s="2">
        <f>F17+G17</f>
        <v>0</v>
      </c>
    </row>
    <row r="18" spans="1:8" x14ac:dyDescent="0.3">
      <c r="A18" s="5"/>
      <c r="B18" s="15" t="s">
        <v>12</v>
      </c>
      <c r="C18" s="14">
        <f>SUM(C8:C17)</f>
        <v>8797.9499999999989</v>
      </c>
      <c r="D18" s="14">
        <f>SUM(D8:D17)</f>
        <v>131</v>
      </c>
      <c r="E18" s="7"/>
      <c r="F18" s="8"/>
      <c r="G18" s="2"/>
      <c r="H18" s="2"/>
    </row>
    <row r="19" spans="1:8" ht="22.95" customHeight="1" x14ac:dyDescent="0.3">
      <c r="A19" s="17" t="s">
        <v>8</v>
      </c>
      <c r="B19" s="17"/>
      <c r="C19" s="17"/>
      <c r="D19" s="17"/>
      <c r="E19" s="17"/>
      <c r="F19" s="2">
        <f>SUM(F8:F17)</f>
        <v>0</v>
      </c>
      <c r="G19" s="2">
        <f>SUM(G8:G17)</f>
        <v>0</v>
      </c>
      <c r="H19" s="10">
        <f>SUM(H8:H17)</f>
        <v>0</v>
      </c>
    </row>
    <row r="20" spans="1:8" ht="13.8" customHeight="1" x14ac:dyDescent="0.3">
      <c r="A20" s="16" t="s">
        <v>9</v>
      </c>
      <c r="B20" s="16"/>
      <c r="C20" s="16"/>
      <c r="D20" s="16"/>
      <c r="E20" s="16"/>
      <c r="F20" s="16"/>
      <c r="G20" s="16"/>
      <c r="H20" s="16"/>
    </row>
    <row r="22" spans="1:8" x14ac:dyDescent="0.3">
      <c r="A22" s="9"/>
    </row>
    <row r="23" spans="1:8" ht="19.95" customHeight="1" x14ac:dyDescent="0.3">
      <c r="A23" s="9"/>
    </row>
    <row r="24" spans="1:8" x14ac:dyDescent="0.3">
      <c r="A24" s="9"/>
    </row>
    <row r="25" spans="1:8" x14ac:dyDescent="0.3">
      <c r="A25" s="9"/>
    </row>
  </sheetData>
  <mergeCells count="9">
    <mergeCell ref="A20:H20"/>
    <mergeCell ref="A19:E19"/>
    <mergeCell ref="G1:H1"/>
    <mergeCell ref="A3:B3"/>
    <mergeCell ref="E3:H3"/>
    <mergeCell ref="A4:B4"/>
    <mergeCell ref="E4:H4"/>
    <mergeCell ref="A2:H2"/>
    <mergeCell ref="A5:H5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2022-12-20T09:51:24Z</cp:lastPrinted>
  <dcterms:created xsi:type="dcterms:W3CDTF">2022-10-11T15:49:05Z</dcterms:created>
  <dcterms:modified xsi:type="dcterms:W3CDTF">2023-06-14T13:39:03Z</dcterms:modified>
  <cp:category/>
  <cp:contentStatus/>
</cp:coreProperties>
</file>