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misiejuk\Desktop\kopia karta usb 14.10\prawne\MUZEUM JANA PAWŁA II\2021 zapytanie ofertowe artykuły spożywcze\"/>
    </mc:Choice>
  </mc:AlternateContent>
  <bookViews>
    <workbookView xWindow="0" yWindow="0" windowWidth="23040" windowHeight="9192" tabRatio="500" activeTab="1"/>
  </bookViews>
  <sheets>
    <sheet name="Hlonda 1+Al. Rzeczypospolitej 1" sheetId="1" r:id="rId1"/>
    <sheet name="Plac Bankowy 1" sheetId="2" r:id="rId2"/>
  </sheets>
  <calcPr calcId="162913"/>
</workbook>
</file>

<file path=xl/calcChain.xml><?xml version="1.0" encoding="utf-8"?>
<calcChain xmlns="http://schemas.openxmlformats.org/spreadsheetml/2006/main">
  <c r="G31" i="2" l="1"/>
  <c r="G40" i="2" s="1"/>
  <c r="G43" i="2" s="1"/>
  <c r="F31" i="2"/>
  <c r="E31" i="2"/>
  <c r="G30" i="1" l="1"/>
  <c r="F30" i="1"/>
  <c r="E30" i="1"/>
  <c r="G35" i="1" l="1"/>
  <c r="G38" i="1" s="1"/>
</calcChain>
</file>

<file path=xl/sharedStrings.xml><?xml version="1.0" encoding="utf-8"?>
<sst xmlns="http://schemas.openxmlformats.org/spreadsheetml/2006/main" count="89" uniqueCount="50">
  <si>
    <t>Załącznik nr 1 do Formularza ofertowego</t>
  </si>
  <si>
    <t>Dane Wykonawcy:</t>
  </si>
  <si>
    <t>NAZWA:</t>
  </si>
  <si>
    <t>ADRES:</t>
  </si>
  <si>
    <t>NIP:</t>
  </si>
  <si>
    <t>REGON:</t>
  </si>
  <si>
    <t>Zamówienie w zakresie  podstawowym</t>
  </si>
  <si>
    <t>L.p.</t>
  </si>
  <si>
    <t>Przedmiot zamówienia</t>
  </si>
  <si>
    <t>Ilość **</t>
  </si>
  <si>
    <t>Cena jednostkowa netto za j.m.</t>
  </si>
  <si>
    <t>Wartość netto  PLN  (3x4)</t>
  </si>
  <si>
    <t>Cena jednostkowa brutto za j.m.</t>
  </si>
  <si>
    <t>Wartość brutto  PLN (3x6)</t>
  </si>
  <si>
    <t>Herbata ekspresowa czarna, Lipton lub równoważna* 100 saszetek</t>
  </si>
  <si>
    <t>herbata zielona sypka opakowanie min. 80 g</t>
  </si>
  <si>
    <t>Kawa opakowanie 1kg ziarnista,  LAVAZZA QUALITA ROSSA lub równoważna*</t>
  </si>
  <si>
    <t>Kawa mielona opakowanie 250g, Jacobs Kronung lub równoważna*</t>
  </si>
  <si>
    <t>Kawa rozpuszczalna opakowanie 200g Jacobs Kronung, lub równoważna*</t>
  </si>
  <si>
    <t xml:space="preserve">mleko 1 L UHT 2% </t>
  </si>
  <si>
    <t xml:space="preserve">mleko 1 L UHT 3,2 % </t>
  </si>
  <si>
    <t>woda mineralna 1,5l bez gazu, Kinga Pienińska lub równoważna*</t>
  </si>
  <si>
    <t>woda mineralna 1,5l gazowana, Kinga Pienińska lub równoważna*</t>
  </si>
  <si>
    <t>woda mineralna 0,5l bez gazu, Kinga Pienińska lub równoważna*</t>
  </si>
  <si>
    <t>woda mineralna 0,5l gazowana, Kinga Pienińska lub równoważna*</t>
  </si>
  <si>
    <t>Cukier biały sypki 1kg</t>
  </si>
  <si>
    <t>Cukier trzcinowy, opakowanie 200 saszetek po 5 g.</t>
  </si>
  <si>
    <t>Delicje Szampańskie różne smaki 147g</t>
  </si>
  <si>
    <t>ciastka maślane typu Łakotki opakowanie min. 160 g</t>
  </si>
  <si>
    <t>ciastka typu Jeżyki różne smaki opakowanie min.  130g</t>
  </si>
  <si>
    <t xml:space="preserve">Wafle różne smaki opakowanie min. 170 g </t>
  </si>
  <si>
    <t>RAZEM</t>
  </si>
  <si>
    <t>Zamówienie w zakresie "Inne"</t>
  </si>
  <si>
    <t>Równa się Wartość brutto zamówienia podstawowego x 30%</t>
  </si>
  <si>
    <t>Cena oferty (zamówienie w zakresie podstawowym + zamówienie w zakresie "Inne")</t>
  </si>
  <si>
    <t>Wykonawca oświadcza, że</t>
  </si>
  <si>
    <t>1. akceptuje treść zapytania ofertowego,</t>
  </si>
  <si>
    <t>2. Oferta jest ważna przez okres 30 dni od dnia upływu terminu złożenia oferty.</t>
  </si>
  <si>
    <t>Załączam do oferty cennik/katalog z cenami (niepotrzebne skreślić).</t>
  </si>
  <si>
    <t>………………………</t>
  </si>
  <si>
    <t>data i podpis Wykonawcy</t>
  </si>
  <si>
    <t>* "równoważna" pod tym pojęciem Zamawiający rozumie inny artykuł odpowiadający parametrami i wszystkimi wymaganiami produktowi wskazanemu w formularzu</t>
  </si>
  <si>
    <t xml:space="preserve">** Zamawiający zastrzega, że ilość poszczególnych artykułów podana w formularzu cenowym w zakresie podstawowym to szacunkowa ilość, jaką Zamawiający przewiduje zamówić i może ona zostać zmieniona w zależności od potrzeb Zamawiającego. </t>
  </si>
  <si>
    <t>Herbata zielona sypka opakowanie min. 80 g</t>
  </si>
  <si>
    <t>Filtry papierowe do kawy opak. 100 szt.,  Hario lub równoważna*</t>
  </si>
  <si>
    <t xml:space="preserve">Śmietanka do kawy 10x10 ml, Łaciate lub równoważna* </t>
  </si>
  <si>
    <t xml:space="preserve">Mleko 1 L UHT 2% </t>
  </si>
  <si>
    <t xml:space="preserve">Mleko 1 L UHT 3,2 % </t>
  </si>
  <si>
    <t>SZCZEGÓŁOWY FORMULARZ OFERTOWY na Sukcesywne dostawy artykułów spożywczych dla Ekspozycji Głównej Muzeum Jana Pawła II i Prymasa Wyszyńskiego oraz biura Muzeum Jana Pawła II i Prymasa Wyszyńskiego- ul. Prymasa A. Hlonda 1 oraz Al. Rzeczypospolitej 1</t>
  </si>
  <si>
    <t>SZCZEGÓŁOWY FORMULARZ OFERTOWY na Sukcesywne dostawy artykułów spożywczych dla Oddziału Kolekcji im. Jana Pawła II - pl. Bankowy 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</si>
</sst>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[$zł-415];[Red]\-#,##0.00\ [$zł-415]"/>
    <numFmt numFmtId="165" formatCode="_-* #,##0.00&quot; zł&quot;_-;\-* #,##0.00&quot; zł&quot;_-;_-* \-??&quot; zł&quot;_-;_-@_-"/>
  </numFmts>
  <fonts count="13">
    <font>
      <sz val="11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1"/>
    </font>
    <font>
      <sz val="10"/>
      <color rgb="FF000000"/>
      <name val="Arial1"/>
      <charset val="238"/>
    </font>
    <font>
      <b/>
      <sz val="10"/>
      <color rgb="FF000000"/>
      <name val="Arial1"/>
      <charset val="238"/>
    </font>
    <font>
      <b/>
      <sz val="10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i/>
      <sz val="11"/>
      <color rgb="FF000000"/>
      <name val="Arial"/>
      <family val="2"/>
      <charset val="238"/>
    </font>
    <font>
      <sz val="11"/>
      <color rgb="FF2E75B6"/>
      <name val="Calibri"/>
      <family val="2"/>
      <charset val="1"/>
    </font>
    <font>
      <sz val="16"/>
      <color rgb="FF000000"/>
      <name val="Arial"/>
      <family val="2"/>
      <charset val="238"/>
    </font>
    <font>
      <b/>
      <u/>
      <sz val="16"/>
      <color rgb="FF000000"/>
      <name val="Arial"/>
      <family val="2"/>
      <charset val="238"/>
    </font>
    <font>
      <sz val="11"/>
      <color rgb="FF00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E6E6FF"/>
        <bgColor rgb="FFDEEBF7"/>
      </patternFill>
    </fill>
    <fill>
      <patternFill patternType="solid">
        <fgColor rgb="FFFFFFFF"/>
        <bgColor rgb="FFE6E6FF"/>
      </patternFill>
    </fill>
    <fill>
      <patternFill patternType="solid">
        <fgColor rgb="FFDEEBF7"/>
        <bgColor rgb="FFE6E6FF"/>
      </patternFill>
    </fill>
    <fill>
      <patternFill patternType="solid">
        <fgColor rgb="FFFBE5D6"/>
        <bgColor rgb="FFE6E6FF"/>
      </patternFill>
    </fill>
    <fill>
      <patternFill patternType="solid">
        <fgColor rgb="FFFFFF00"/>
        <bgColor rgb="FFFFFF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E6E6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165" fontId="12" fillId="0" borderId="0" applyBorder="0" applyProtection="0"/>
    <xf numFmtId="0" fontId="1" fillId="0" borderId="0" applyBorder="0" applyProtection="0">
      <alignment horizontal="center" textRotation="90"/>
    </xf>
    <xf numFmtId="0" fontId="2" fillId="0" borderId="0" applyBorder="0" applyProtection="0"/>
    <xf numFmtId="164" fontId="2" fillId="0" borderId="0" applyBorder="0" applyProtection="0"/>
  </cellStyleXfs>
  <cellXfs count="42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/>
    <xf numFmtId="0" fontId="5" fillId="0" borderId="0" xfId="0" applyFont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8" fillId="3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0" fillId="0" borderId="4" xfId="0" applyFont="1" applyBorder="1"/>
    <xf numFmtId="165" fontId="0" fillId="0" borderId="5" xfId="1" applyFont="1" applyBorder="1" applyAlignment="1" applyProtection="1"/>
    <xf numFmtId="165" fontId="0" fillId="0" borderId="6" xfId="1" applyFont="1" applyBorder="1" applyAlignment="1" applyProtection="1"/>
    <xf numFmtId="165" fontId="0" fillId="0" borderId="7" xfId="1" applyFont="1" applyBorder="1" applyAlignment="1" applyProtection="1"/>
    <xf numFmtId="0" fontId="0" fillId="0" borderId="0" xfId="0" applyBorder="1"/>
    <xf numFmtId="165" fontId="0" fillId="0" borderId="0" xfId="1" applyFont="1" applyBorder="1" applyAlignment="1" applyProtection="1"/>
    <xf numFmtId="0" fontId="3" fillId="0" borderId="0" xfId="0" applyFont="1" applyBorder="1"/>
    <xf numFmtId="0" fontId="0" fillId="0" borderId="0" xfId="0" applyBorder="1" applyAlignment="1">
      <alignment wrapText="1"/>
    </xf>
    <xf numFmtId="165" fontId="0" fillId="0" borderId="0" xfId="0" applyNumberFormat="1" applyBorder="1"/>
    <xf numFmtId="0" fontId="0" fillId="5" borderId="2" xfId="0" applyFont="1" applyFill="1" applyBorder="1" applyAlignment="1">
      <alignment wrapText="1"/>
    </xf>
    <xf numFmtId="0" fontId="0" fillId="5" borderId="2" xfId="0" applyFill="1" applyBorder="1"/>
    <xf numFmtId="0" fontId="0" fillId="5" borderId="8" xfId="0" applyFill="1" applyBorder="1"/>
    <xf numFmtId="165" fontId="0" fillId="5" borderId="7" xfId="0" applyNumberFormat="1" applyFill="1" applyBorder="1"/>
    <xf numFmtId="0" fontId="10" fillId="0" borderId="0" xfId="0" applyFont="1" applyAlignment="1">
      <alignment horizontal="right"/>
    </xf>
    <xf numFmtId="165" fontId="11" fillId="6" borderId="7" xfId="0" applyNumberFormat="1" applyFont="1" applyFill="1" applyBorder="1"/>
    <xf numFmtId="165" fontId="11" fillId="0" borderId="0" xfId="0" applyNumberFormat="1" applyFont="1" applyBorder="1"/>
    <xf numFmtId="0" fontId="0" fillId="7" borderId="2" xfId="0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</cellXfs>
  <cellStyles count="5">
    <cellStyle name="Heading1" xfId="2"/>
    <cellStyle name="Normalny" xfId="0" builtinId="0"/>
    <cellStyle name="Result" xfId="3"/>
    <cellStyle name="Result2" xfId="4"/>
    <cellStyle name="Walutowy" xfId="1" builtin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BE5D6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6E6FF"/>
      <rgbColor rgb="FFCCFFCC"/>
      <rgbColor rgb="FFFFFF99"/>
      <rgbColor rgb="FF99CCFF"/>
      <rgbColor rgb="FFFF99CC"/>
      <rgbColor rgb="FFCC99FF"/>
      <rgbColor rgb="FFFFCC99"/>
      <rgbColor rgb="FF2E75B6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zoomScale="92" zoomScaleNormal="92" workbookViewId="0">
      <pane ySplit="10" topLeftCell="A23" activePane="bottomLeft" state="frozen"/>
      <selection pane="bottomLeft" activeCell="J4" sqref="J4"/>
    </sheetView>
  </sheetViews>
  <sheetFormatPr defaultRowHeight="13.8"/>
  <cols>
    <col min="1" max="1" width="5.59765625" customWidth="1"/>
    <col min="2" max="2" width="46.09765625" style="1" customWidth="1"/>
    <col min="3" max="3" width="10.69921875" customWidth="1"/>
    <col min="4" max="4" width="13.19921875" customWidth="1"/>
    <col min="5" max="5" width="18.59765625" customWidth="1"/>
    <col min="6" max="6" width="12.296875" customWidth="1"/>
    <col min="7" max="7" width="17.8984375" customWidth="1"/>
    <col min="8" max="1021" width="10.69921875" customWidth="1"/>
    <col min="1022" max="1025" width="8.796875" customWidth="1"/>
  </cols>
  <sheetData>
    <row r="1" spans="1:12">
      <c r="A1" s="2"/>
      <c r="E1" t="s">
        <v>0</v>
      </c>
    </row>
    <row r="2" spans="1:12">
      <c r="A2" s="2" t="s">
        <v>1</v>
      </c>
    </row>
    <row r="3" spans="1:12">
      <c r="A3" t="s">
        <v>2</v>
      </c>
    </row>
    <row r="4" spans="1:12">
      <c r="A4" t="s">
        <v>3</v>
      </c>
    </row>
    <row r="5" spans="1:12">
      <c r="A5" t="s">
        <v>4</v>
      </c>
    </row>
    <row r="6" spans="1:12">
      <c r="A6" t="s">
        <v>5</v>
      </c>
    </row>
    <row r="8" spans="1:12" ht="17.850000000000001" customHeight="1">
      <c r="A8" s="39"/>
      <c r="B8" s="39"/>
      <c r="C8" s="3"/>
      <c r="D8" s="3"/>
      <c r="E8" s="3"/>
      <c r="F8" s="3"/>
      <c r="G8" s="3"/>
      <c r="H8" s="3"/>
      <c r="I8" s="4"/>
      <c r="J8" s="4"/>
      <c r="K8" s="4"/>
      <c r="L8" s="4"/>
    </row>
    <row r="9" spans="1:12" ht="28.8" customHeight="1">
      <c r="A9" s="5"/>
      <c r="B9" s="40" t="s">
        <v>48</v>
      </c>
      <c r="C9" s="40"/>
      <c r="D9" s="40"/>
      <c r="E9" s="40"/>
      <c r="F9" s="40"/>
      <c r="G9" s="40"/>
      <c r="H9" s="3"/>
      <c r="I9" s="4"/>
      <c r="J9" s="4"/>
      <c r="K9" s="4"/>
      <c r="L9" s="4"/>
    </row>
    <row r="10" spans="1:12" ht="18.899999999999999" customHeight="1">
      <c r="A10" s="41" t="s">
        <v>6</v>
      </c>
      <c r="B10" s="41"/>
      <c r="C10" s="41"/>
      <c r="D10" s="41"/>
      <c r="E10" s="41"/>
      <c r="F10" s="41"/>
      <c r="G10" s="41"/>
      <c r="H10" s="3"/>
      <c r="I10" s="4"/>
      <c r="J10" s="4"/>
      <c r="K10" s="4"/>
      <c r="L10" s="4"/>
    </row>
    <row r="11" spans="1:12" s="8" customFormat="1" ht="67.650000000000006" customHeight="1">
      <c r="A11" s="6" t="s">
        <v>7</v>
      </c>
      <c r="B11" s="6" t="s">
        <v>8</v>
      </c>
      <c r="C11" s="6" t="s">
        <v>9</v>
      </c>
      <c r="D11" s="6" t="s">
        <v>10</v>
      </c>
      <c r="E11" s="7" t="s">
        <v>11</v>
      </c>
      <c r="F11" s="6" t="s">
        <v>12</v>
      </c>
      <c r="G11" s="7" t="s">
        <v>13</v>
      </c>
      <c r="H11" s="5"/>
    </row>
    <row r="12" spans="1:12" s="8" customFormat="1" ht="15.6" customHeight="1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5"/>
    </row>
    <row r="13" spans="1:12" ht="28.8">
      <c r="A13" s="10">
        <v>1</v>
      </c>
      <c r="B13" s="12" t="s">
        <v>14</v>
      </c>
      <c r="C13" s="12">
        <v>65</v>
      </c>
      <c r="D13" s="12"/>
      <c r="E13" s="12"/>
      <c r="F13" s="12"/>
      <c r="G13" s="12"/>
      <c r="H13" s="3"/>
      <c r="I13" s="4"/>
      <c r="J13" s="4"/>
      <c r="K13" s="4"/>
      <c r="L13" s="4"/>
    </row>
    <row r="14" spans="1:12" ht="14.4">
      <c r="A14" s="10">
        <v>2</v>
      </c>
      <c r="B14" s="12" t="s">
        <v>15</v>
      </c>
      <c r="C14" s="14">
        <v>50</v>
      </c>
      <c r="D14" s="14"/>
      <c r="E14" s="14"/>
      <c r="F14" s="14"/>
      <c r="G14" s="14"/>
      <c r="H14" s="3"/>
      <c r="I14" s="4"/>
      <c r="J14" s="4"/>
      <c r="K14" s="4"/>
      <c r="L14" s="4"/>
    </row>
    <row r="15" spans="1:12" ht="28.8">
      <c r="A15" s="10">
        <v>3</v>
      </c>
      <c r="B15" s="12" t="s">
        <v>16</v>
      </c>
      <c r="C15" s="14">
        <v>70</v>
      </c>
      <c r="D15" s="14"/>
      <c r="E15" s="14"/>
      <c r="F15" s="14"/>
      <c r="G15" s="14"/>
      <c r="H15" s="3"/>
      <c r="I15" s="4"/>
      <c r="J15" s="4"/>
      <c r="K15" s="4"/>
      <c r="L15" s="4"/>
    </row>
    <row r="16" spans="1:12" ht="28.8">
      <c r="A16" s="10">
        <v>4</v>
      </c>
      <c r="B16" s="11" t="s">
        <v>17</v>
      </c>
      <c r="C16" s="13">
        <v>120</v>
      </c>
      <c r="D16" s="13"/>
      <c r="E16" s="13"/>
      <c r="F16" s="13"/>
      <c r="G16" s="13"/>
      <c r="H16" s="3"/>
      <c r="I16" s="4"/>
      <c r="J16" s="4"/>
      <c r="K16" s="4"/>
      <c r="L16" s="4"/>
    </row>
    <row r="17" spans="1:12" ht="28.8">
      <c r="A17" s="10">
        <v>5</v>
      </c>
      <c r="B17" s="12" t="s">
        <v>18</v>
      </c>
      <c r="C17" s="14">
        <v>75</v>
      </c>
      <c r="D17" s="14"/>
      <c r="E17" s="14"/>
      <c r="F17" s="14"/>
      <c r="G17" s="14"/>
      <c r="H17" s="3"/>
      <c r="I17" s="4"/>
      <c r="J17" s="4"/>
      <c r="K17" s="4"/>
      <c r="L17" s="4"/>
    </row>
    <row r="18" spans="1:12" ht="14.4">
      <c r="A18" s="10">
        <v>6</v>
      </c>
      <c r="B18" s="11" t="s">
        <v>19</v>
      </c>
      <c r="C18" s="13">
        <v>270</v>
      </c>
      <c r="D18" s="13"/>
      <c r="E18" s="13"/>
      <c r="F18" s="13"/>
      <c r="G18" s="13"/>
      <c r="H18" s="3"/>
      <c r="I18" s="4"/>
      <c r="J18" s="4"/>
      <c r="K18" s="4"/>
      <c r="L18" s="4"/>
    </row>
    <row r="19" spans="1:12" ht="14.4">
      <c r="A19" s="10">
        <v>7</v>
      </c>
      <c r="B19" s="12" t="s">
        <v>20</v>
      </c>
      <c r="C19" s="12">
        <v>250</v>
      </c>
      <c r="D19" s="12"/>
      <c r="E19" s="12"/>
      <c r="F19" s="12"/>
      <c r="G19" s="12"/>
      <c r="H19" s="3"/>
      <c r="I19" s="4"/>
      <c r="J19" s="4"/>
      <c r="K19" s="4"/>
      <c r="L19" s="4"/>
    </row>
    <row r="20" spans="1:12" ht="28.8">
      <c r="A20" s="10">
        <v>8</v>
      </c>
      <c r="B20" s="11" t="s">
        <v>21</v>
      </c>
      <c r="C20" s="11">
        <v>50</v>
      </c>
      <c r="D20" s="11"/>
      <c r="E20" s="11"/>
      <c r="F20" s="11"/>
      <c r="G20" s="11"/>
      <c r="H20" s="3"/>
      <c r="I20" s="4"/>
      <c r="J20" s="4"/>
      <c r="K20" s="4"/>
      <c r="L20" s="4"/>
    </row>
    <row r="21" spans="1:12" ht="28.8">
      <c r="A21" s="10">
        <v>9</v>
      </c>
      <c r="B21" s="12" t="s">
        <v>22</v>
      </c>
      <c r="C21" s="14">
        <v>50</v>
      </c>
      <c r="D21" s="14"/>
      <c r="E21" s="14"/>
      <c r="F21" s="14"/>
      <c r="G21" s="14"/>
      <c r="H21" s="3"/>
      <c r="I21" s="4"/>
      <c r="J21" s="4"/>
      <c r="K21" s="4"/>
      <c r="L21" s="4"/>
    </row>
    <row r="22" spans="1:12" s="15" customFormat="1" ht="29.1" customHeight="1">
      <c r="A22" s="10">
        <v>10</v>
      </c>
      <c r="B22" s="11" t="s">
        <v>23</v>
      </c>
      <c r="C22" s="11">
        <v>50</v>
      </c>
      <c r="D22" s="11"/>
      <c r="E22" s="11"/>
      <c r="F22" s="11"/>
      <c r="G22" s="11"/>
      <c r="H22" s="3"/>
      <c r="I22" s="3"/>
      <c r="J22" s="3"/>
      <c r="K22" s="3"/>
      <c r="L22" s="3"/>
    </row>
    <row r="23" spans="1:12" ht="31.35" customHeight="1">
      <c r="A23" s="10">
        <v>11</v>
      </c>
      <c r="B23" s="12" t="s">
        <v>24</v>
      </c>
      <c r="C23" s="14">
        <v>50</v>
      </c>
      <c r="D23" s="14"/>
      <c r="E23" s="14"/>
      <c r="F23" s="14"/>
      <c r="G23" s="14"/>
      <c r="H23" s="3"/>
      <c r="I23" s="4"/>
      <c r="J23" s="4"/>
      <c r="K23" s="4"/>
      <c r="L23" s="4"/>
    </row>
    <row r="24" spans="1:12" ht="14.1" customHeight="1">
      <c r="A24" s="10">
        <v>12</v>
      </c>
      <c r="B24" s="11" t="s">
        <v>25</v>
      </c>
      <c r="C24" s="11">
        <v>60</v>
      </c>
      <c r="D24" s="11"/>
      <c r="E24" s="11"/>
      <c r="F24" s="11"/>
      <c r="G24" s="11"/>
      <c r="H24" s="3"/>
      <c r="I24" s="4"/>
      <c r="J24" s="4"/>
      <c r="K24" s="4"/>
      <c r="L24" s="4"/>
    </row>
    <row r="25" spans="1:12" ht="14.4">
      <c r="A25" s="10">
        <v>13</v>
      </c>
      <c r="B25" s="12" t="s">
        <v>26</v>
      </c>
      <c r="C25" s="14">
        <v>10</v>
      </c>
      <c r="D25" s="14"/>
      <c r="E25" s="14"/>
      <c r="F25" s="14"/>
      <c r="G25" s="14"/>
      <c r="H25" s="3"/>
      <c r="I25" s="4"/>
      <c r="J25" s="4"/>
      <c r="K25" s="4"/>
      <c r="L25" s="4"/>
    </row>
    <row r="26" spans="1:12" ht="14.4">
      <c r="A26" s="10">
        <v>14</v>
      </c>
      <c r="B26" s="11" t="s">
        <v>27</v>
      </c>
      <c r="C26" s="11">
        <v>40</v>
      </c>
      <c r="D26" s="11"/>
      <c r="E26" s="11"/>
      <c r="F26" s="11"/>
      <c r="G26" s="11"/>
      <c r="H26" s="3"/>
      <c r="I26" s="4"/>
      <c r="J26" s="4"/>
      <c r="K26" s="4"/>
      <c r="L26" s="4"/>
    </row>
    <row r="27" spans="1:12" ht="14.4">
      <c r="A27" s="10">
        <v>15</v>
      </c>
      <c r="B27" s="12" t="s">
        <v>28</v>
      </c>
      <c r="C27" s="14">
        <v>40</v>
      </c>
      <c r="D27" s="14"/>
      <c r="E27" s="14"/>
      <c r="F27" s="14"/>
      <c r="G27" s="14"/>
      <c r="H27" s="3"/>
      <c r="I27" s="4"/>
      <c r="J27" s="4"/>
      <c r="K27" s="4"/>
      <c r="L27" s="4"/>
    </row>
    <row r="28" spans="1:12" ht="17.100000000000001" customHeight="1">
      <c r="A28" s="10">
        <v>16</v>
      </c>
      <c r="B28" s="11" t="s">
        <v>29</v>
      </c>
      <c r="C28" s="11">
        <v>40</v>
      </c>
      <c r="D28" s="11"/>
      <c r="E28" s="11"/>
      <c r="F28" s="11"/>
      <c r="G28" s="11"/>
      <c r="H28" s="3"/>
      <c r="I28" s="4"/>
      <c r="J28" s="4"/>
      <c r="K28" s="4"/>
      <c r="L28" s="4"/>
    </row>
    <row r="29" spans="1:12" ht="16.350000000000001" customHeight="1" thickBot="1">
      <c r="A29" s="10">
        <v>17</v>
      </c>
      <c r="B29" s="11" t="s">
        <v>30</v>
      </c>
      <c r="C29" s="11">
        <v>40</v>
      </c>
      <c r="D29" s="16"/>
      <c r="E29" s="16"/>
      <c r="F29" s="16"/>
      <c r="G29" s="16"/>
      <c r="H29" s="3"/>
      <c r="I29" s="4"/>
      <c r="J29" s="4"/>
      <c r="K29" s="4"/>
      <c r="L29" s="4"/>
    </row>
    <row r="30" spans="1:12" ht="14.4" thickBot="1">
      <c r="D30" s="17" t="s">
        <v>31</v>
      </c>
      <c r="E30" s="18">
        <f>SUM(E13:E29)</f>
        <v>0</v>
      </c>
      <c r="F30" s="19">
        <f>SUM(F13:F29)</f>
        <v>0</v>
      </c>
      <c r="G30" s="20">
        <f>SUM(G13:G29)</f>
        <v>0</v>
      </c>
    </row>
    <row r="31" spans="1:12">
      <c r="D31" s="21"/>
      <c r="E31" s="22"/>
      <c r="F31" s="22"/>
      <c r="G31" s="22"/>
      <c r="H31" s="21"/>
    </row>
    <row r="32" spans="1:12">
      <c r="D32" s="21"/>
      <c r="E32" s="22"/>
      <c r="F32" s="22"/>
      <c r="G32" s="22"/>
      <c r="H32" s="21"/>
    </row>
    <row r="33" spans="1:8">
      <c r="A33" s="23" t="s">
        <v>32</v>
      </c>
      <c r="B33" s="24"/>
      <c r="C33" s="21"/>
      <c r="D33" s="21"/>
      <c r="E33" s="22"/>
      <c r="F33" s="22"/>
      <c r="G33" s="22"/>
      <c r="H33" s="21"/>
    </row>
    <row r="34" spans="1:8">
      <c r="A34" s="21"/>
      <c r="B34" s="24"/>
      <c r="C34" s="21"/>
      <c r="D34" s="21"/>
      <c r="E34" s="21"/>
      <c r="F34" s="21"/>
      <c r="G34" s="25"/>
      <c r="H34" s="21"/>
    </row>
    <row r="35" spans="1:8" ht="27.6">
      <c r="A35" s="21"/>
      <c r="B35" s="26" t="s">
        <v>33</v>
      </c>
      <c r="C35" s="27"/>
      <c r="D35" s="27"/>
      <c r="E35" s="27"/>
      <c r="F35" s="28"/>
      <c r="G35" s="29">
        <f>G30*30%</f>
        <v>0</v>
      </c>
    </row>
    <row r="36" spans="1:8">
      <c r="A36" s="21"/>
      <c r="B36" s="24"/>
      <c r="C36" s="21"/>
      <c r="D36" s="21"/>
      <c r="E36" s="21"/>
      <c r="F36" s="21"/>
      <c r="G36" s="25"/>
    </row>
    <row r="37" spans="1:8">
      <c r="A37" s="21"/>
      <c r="F37" s="21"/>
      <c r="G37" s="21"/>
      <c r="H37" s="21"/>
    </row>
    <row r="38" spans="1:8" ht="21">
      <c r="F38" s="30" t="s">
        <v>34</v>
      </c>
      <c r="G38" s="31">
        <f>G30+G35</f>
        <v>0</v>
      </c>
    </row>
    <row r="39" spans="1:8" ht="21">
      <c r="F39" s="30"/>
      <c r="G39" s="32"/>
    </row>
    <row r="40" spans="1:8" ht="21">
      <c r="A40" t="s">
        <v>35</v>
      </c>
      <c r="F40" s="30"/>
      <c r="G40" s="32"/>
    </row>
    <row r="41" spans="1:8" ht="21">
      <c r="A41" t="s">
        <v>36</v>
      </c>
      <c r="F41" s="30"/>
      <c r="G41" s="32"/>
    </row>
    <row r="42" spans="1:8">
      <c r="A42" t="s">
        <v>37</v>
      </c>
    </row>
    <row r="45" spans="1:8">
      <c r="A45" t="s">
        <v>38</v>
      </c>
    </row>
    <row r="48" spans="1:8">
      <c r="G48" t="s">
        <v>39</v>
      </c>
    </row>
    <row r="49" spans="2:7">
      <c r="G49" t="s">
        <v>40</v>
      </c>
    </row>
    <row r="51" spans="2:7" ht="55.2">
      <c r="B51" s="1" t="s">
        <v>41</v>
      </c>
    </row>
    <row r="53" spans="2:7" ht="69">
      <c r="B53" s="1" t="s">
        <v>42</v>
      </c>
    </row>
  </sheetData>
  <mergeCells count="3">
    <mergeCell ref="A8:B8"/>
    <mergeCell ref="B9:G9"/>
    <mergeCell ref="A10:G10"/>
  </mergeCells>
  <pageMargins left="0" right="0" top="0.88611111111111096" bottom="0.92430555555555505" header="0.51180555555555496" footer="0.530555555555556"/>
  <pageSetup paperSize="9" scale="77" pageOrder="overThenDown" orientation="landscape" useFirstPageNumber="1" horizontalDpi="300" verticalDpi="300"/>
  <headerFoot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abSelected="1" zoomScaleNormal="100" workbookViewId="0">
      <selection activeCell="B9" sqref="B9:G9"/>
    </sheetView>
  </sheetViews>
  <sheetFormatPr defaultRowHeight="13.8"/>
  <cols>
    <col min="1" max="1" width="5.59765625" customWidth="1"/>
    <col min="2" max="2" width="46.09765625" style="1" customWidth="1"/>
    <col min="3" max="3" width="10.69921875" customWidth="1"/>
    <col min="4" max="4" width="13.19921875" customWidth="1"/>
    <col min="5" max="5" width="18.59765625" customWidth="1"/>
    <col min="6" max="6" width="12.296875" customWidth="1"/>
    <col min="7" max="7" width="23.3984375" bestFit="1" customWidth="1"/>
    <col min="8" max="1021" width="10.69921875" customWidth="1"/>
    <col min="1022" max="1025" width="8.796875" customWidth="1"/>
  </cols>
  <sheetData>
    <row r="1" spans="1:12">
      <c r="A1" s="2"/>
      <c r="E1" t="s">
        <v>0</v>
      </c>
    </row>
    <row r="2" spans="1:12">
      <c r="A2" s="2" t="s">
        <v>1</v>
      </c>
    </row>
    <row r="3" spans="1:12">
      <c r="A3" t="s">
        <v>2</v>
      </c>
    </row>
    <row r="4" spans="1:12">
      <c r="A4" t="s">
        <v>3</v>
      </c>
    </row>
    <row r="5" spans="1:12">
      <c r="A5" t="s">
        <v>4</v>
      </c>
    </row>
    <row r="6" spans="1:12">
      <c r="A6" t="s">
        <v>5</v>
      </c>
    </row>
    <row r="8" spans="1:12" ht="17.850000000000001" customHeight="1">
      <c r="A8" s="39"/>
      <c r="B8" s="39"/>
      <c r="C8" s="3"/>
      <c r="D8" s="3"/>
      <c r="E8" s="3"/>
      <c r="F8" s="3"/>
      <c r="G8" s="3"/>
      <c r="H8" s="3"/>
      <c r="I8" s="4"/>
      <c r="J8" s="4"/>
      <c r="K8" s="4"/>
      <c r="L8" s="4"/>
    </row>
    <row r="9" spans="1:12" ht="37.799999999999997" customHeight="1">
      <c r="A9" s="5"/>
      <c r="B9" s="40" t="s">
        <v>49</v>
      </c>
      <c r="C9" s="40"/>
      <c r="D9" s="40"/>
      <c r="E9" s="40"/>
      <c r="F9" s="40"/>
      <c r="G9" s="40"/>
      <c r="H9" s="3"/>
      <c r="I9" s="4"/>
      <c r="J9" s="4"/>
      <c r="K9" s="4"/>
      <c r="L9" s="4"/>
    </row>
    <row r="10" spans="1:12" ht="18.899999999999999" customHeight="1">
      <c r="A10" s="41" t="s">
        <v>6</v>
      </c>
      <c r="B10" s="41"/>
      <c r="C10" s="41"/>
      <c r="D10" s="41"/>
      <c r="E10" s="41"/>
      <c r="F10" s="41"/>
      <c r="G10" s="41"/>
      <c r="H10" s="3"/>
      <c r="I10" s="4"/>
      <c r="J10" s="4"/>
      <c r="K10" s="4"/>
      <c r="L10" s="4"/>
    </row>
    <row r="11" spans="1:12" s="8" customFormat="1" ht="67.650000000000006" customHeight="1">
      <c r="A11" s="6" t="s">
        <v>7</v>
      </c>
      <c r="B11" s="6" t="s">
        <v>8</v>
      </c>
      <c r="C11" s="6" t="s">
        <v>9</v>
      </c>
      <c r="D11" s="6" t="s">
        <v>10</v>
      </c>
      <c r="E11" s="7" t="s">
        <v>11</v>
      </c>
      <c r="F11" s="6" t="s">
        <v>12</v>
      </c>
      <c r="G11" s="7" t="s">
        <v>13</v>
      </c>
      <c r="H11" s="5"/>
    </row>
    <row r="12" spans="1:12" s="8" customFormat="1" ht="15.6" customHeight="1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5"/>
    </row>
    <row r="13" spans="1:12" ht="28.8">
      <c r="A13" s="10">
        <v>1</v>
      </c>
      <c r="B13" s="35" t="s">
        <v>14</v>
      </c>
      <c r="C13" s="37">
        <v>20</v>
      </c>
      <c r="D13" s="14"/>
      <c r="E13" s="14"/>
      <c r="F13" s="14"/>
      <c r="G13" s="14"/>
      <c r="H13" s="3"/>
      <c r="I13" s="4"/>
      <c r="J13" s="4"/>
      <c r="K13" s="4"/>
      <c r="L13" s="4"/>
    </row>
    <row r="14" spans="1:12" ht="14.4">
      <c r="A14" s="33">
        <v>2</v>
      </c>
      <c r="B14" s="34" t="s">
        <v>43</v>
      </c>
      <c r="C14" s="36">
        <v>20</v>
      </c>
      <c r="D14" s="13"/>
      <c r="E14" s="13"/>
      <c r="F14" s="13"/>
      <c r="G14" s="13"/>
      <c r="H14" s="3"/>
      <c r="I14" s="4"/>
      <c r="J14" s="4"/>
      <c r="K14" s="4"/>
      <c r="L14" s="4"/>
    </row>
    <row r="15" spans="1:12" ht="28.8">
      <c r="A15" s="10">
        <v>4</v>
      </c>
      <c r="B15" s="35" t="s">
        <v>44</v>
      </c>
      <c r="C15" s="37">
        <v>12</v>
      </c>
      <c r="D15" s="14"/>
      <c r="E15" s="14"/>
      <c r="F15" s="14"/>
      <c r="G15" s="14"/>
      <c r="H15" s="3"/>
      <c r="I15" s="4"/>
      <c r="J15" s="4"/>
      <c r="K15" s="4"/>
      <c r="L15" s="4"/>
    </row>
    <row r="16" spans="1:12" ht="28.8">
      <c r="A16" s="33">
        <v>5</v>
      </c>
      <c r="B16" s="34" t="s">
        <v>17</v>
      </c>
      <c r="C16" s="36">
        <v>24</v>
      </c>
      <c r="D16" s="13"/>
      <c r="E16" s="13"/>
      <c r="F16" s="13"/>
      <c r="G16" s="13"/>
      <c r="H16" s="3"/>
      <c r="I16" s="4"/>
      <c r="J16" s="4"/>
      <c r="K16" s="4"/>
      <c r="L16" s="4"/>
    </row>
    <row r="17" spans="1:12" ht="28.8">
      <c r="A17" s="10">
        <v>6</v>
      </c>
      <c r="B17" s="35" t="s">
        <v>18</v>
      </c>
      <c r="C17" s="37">
        <v>40</v>
      </c>
      <c r="D17" s="14"/>
      <c r="E17" s="14"/>
      <c r="F17" s="14"/>
      <c r="G17" s="14"/>
      <c r="H17" s="3"/>
      <c r="I17" s="4"/>
      <c r="J17" s="4"/>
      <c r="K17" s="4"/>
      <c r="L17" s="4"/>
    </row>
    <row r="18" spans="1:12" ht="14.4">
      <c r="A18" s="33">
        <v>7</v>
      </c>
      <c r="B18" s="34" t="s">
        <v>45</v>
      </c>
      <c r="C18" s="36">
        <v>60</v>
      </c>
      <c r="D18" s="13"/>
      <c r="E18" s="13"/>
      <c r="F18" s="13"/>
      <c r="G18" s="13"/>
      <c r="H18" s="3"/>
      <c r="I18" s="4"/>
      <c r="J18" s="4"/>
      <c r="K18" s="4"/>
      <c r="L18" s="4"/>
    </row>
    <row r="19" spans="1:12" ht="14.4">
      <c r="A19" s="10">
        <v>8</v>
      </c>
      <c r="B19" s="35" t="s">
        <v>46</v>
      </c>
      <c r="C19" s="37">
        <v>100</v>
      </c>
      <c r="D19" s="14"/>
      <c r="E19" s="14"/>
      <c r="F19" s="14"/>
      <c r="G19" s="14"/>
      <c r="H19" s="3"/>
      <c r="I19" s="4"/>
      <c r="J19" s="4"/>
      <c r="K19" s="4"/>
      <c r="L19" s="4"/>
    </row>
    <row r="20" spans="1:12" ht="14.4">
      <c r="A20" s="33">
        <v>9</v>
      </c>
      <c r="B20" s="34" t="s">
        <v>47</v>
      </c>
      <c r="C20" s="38">
        <v>80</v>
      </c>
      <c r="D20" s="13"/>
      <c r="E20" s="13"/>
      <c r="F20" s="13"/>
      <c r="G20" s="13"/>
      <c r="H20" s="3"/>
      <c r="I20" s="4"/>
      <c r="J20" s="4"/>
      <c r="K20" s="4"/>
      <c r="L20" s="4"/>
    </row>
    <row r="21" spans="1:12" ht="28.8">
      <c r="A21" s="10">
        <v>10</v>
      </c>
      <c r="B21" s="35" t="s">
        <v>21</v>
      </c>
      <c r="C21" s="37">
        <v>50</v>
      </c>
      <c r="D21" s="14"/>
      <c r="E21" s="14"/>
      <c r="F21" s="14"/>
      <c r="G21" s="14"/>
      <c r="H21" s="3"/>
      <c r="I21" s="4"/>
      <c r="J21" s="4"/>
      <c r="K21" s="4"/>
      <c r="L21" s="4"/>
    </row>
    <row r="22" spans="1:12" s="15" customFormat="1" ht="29.1" customHeight="1">
      <c r="A22" s="33">
        <v>11</v>
      </c>
      <c r="B22" s="34" t="s">
        <v>22</v>
      </c>
      <c r="C22" s="36">
        <v>40</v>
      </c>
      <c r="D22" s="13"/>
      <c r="E22" s="13"/>
      <c r="F22" s="13"/>
      <c r="G22" s="13"/>
      <c r="H22" s="3"/>
      <c r="I22" s="3"/>
      <c r="J22" s="3"/>
      <c r="K22" s="3"/>
      <c r="L22" s="3"/>
    </row>
    <row r="23" spans="1:12" ht="31.35" customHeight="1">
      <c r="A23" s="10">
        <v>12</v>
      </c>
      <c r="B23" s="35" t="s">
        <v>23</v>
      </c>
      <c r="C23" s="37">
        <v>50</v>
      </c>
      <c r="D23" s="14"/>
      <c r="E23" s="14"/>
      <c r="F23" s="14"/>
      <c r="G23" s="14"/>
      <c r="H23" s="3"/>
      <c r="I23" s="4"/>
      <c r="J23" s="4"/>
      <c r="K23" s="4"/>
      <c r="L23" s="4"/>
    </row>
    <row r="24" spans="1:12" ht="14.1" customHeight="1">
      <c r="A24" s="33">
        <v>13</v>
      </c>
      <c r="B24" s="34" t="s">
        <v>24</v>
      </c>
      <c r="C24" s="36">
        <v>50</v>
      </c>
      <c r="D24" s="13"/>
      <c r="E24" s="13"/>
      <c r="F24" s="13"/>
      <c r="G24" s="13"/>
      <c r="H24" s="3"/>
      <c r="I24" s="4"/>
      <c r="J24" s="4"/>
      <c r="K24" s="4"/>
      <c r="L24" s="4"/>
    </row>
    <row r="25" spans="1:12" ht="14.4">
      <c r="A25" s="10">
        <v>14</v>
      </c>
      <c r="B25" s="35" t="s">
        <v>25</v>
      </c>
      <c r="C25" s="37">
        <v>40</v>
      </c>
      <c r="D25" s="14"/>
      <c r="E25" s="14"/>
      <c r="F25" s="14"/>
      <c r="G25" s="14"/>
      <c r="H25" s="3"/>
      <c r="I25" s="4"/>
      <c r="J25" s="4"/>
      <c r="K25" s="4"/>
      <c r="L25" s="4"/>
    </row>
    <row r="26" spans="1:12" ht="14.4">
      <c r="A26" s="33">
        <v>15</v>
      </c>
      <c r="B26" s="34" t="s">
        <v>26</v>
      </c>
      <c r="C26" s="36">
        <v>6</v>
      </c>
      <c r="D26" s="13"/>
      <c r="E26" s="13"/>
      <c r="F26" s="13"/>
      <c r="G26" s="13"/>
      <c r="H26" s="3"/>
      <c r="I26" s="4"/>
      <c r="J26" s="4"/>
      <c r="K26" s="4"/>
      <c r="L26" s="4"/>
    </row>
    <row r="27" spans="1:12" ht="14.4">
      <c r="A27" s="10">
        <v>16</v>
      </c>
      <c r="B27" s="35" t="s">
        <v>27</v>
      </c>
      <c r="C27" s="37">
        <v>20</v>
      </c>
      <c r="D27" s="14"/>
      <c r="E27" s="14"/>
      <c r="F27" s="14"/>
      <c r="G27" s="14"/>
      <c r="H27" s="3"/>
      <c r="I27" s="4"/>
      <c r="J27" s="4"/>
      <c r="K27" s="4"/>
      <c r="L27" s="4"/>
    </row>
    <row r="28" spans="1:12" ht="17.100000000000001" customHeight="1">
      <c r="A28" s="33">
        <v>17</v>
      </c>
      <c r="B28" s="34" t="s">
        <v>28</v>
      </c>
      <c r="C28" s="36">
        <v>20</v>
      </c>
      <c r="D28" s="13"/>
      <c r="E28" s="13"/>
      <c r="F28" s="13"/>
      <c r="G28" s="13"/>
      <c r="H28" s="3"/>
      <c r="I28" s="4"/>
      <c r="J28" s="4"/>
      <c r="K28" s="4"/>
      <c r="L28" s="4"/>
    </row>
    <row r="29" spans="1:12" ht="16.350000000000001" customHeight="1">
      <c r="A29" s="10">
        <v>18</v>
      </c>
      <c r="B29" s="35" t="s">
        <v>29</v>
      </c>
      <c r="C29" s="37">
        <v>20</v>
      </c>
      <c r="D29" s="14"/>
      <c r="E29" s="14"/>
      <c r="F29" s="14"/>
      <c r="G29" s="14"/>
      <c r="H29" s="3"/>
      <c r="I29" s="4"/>
      <c r="J29" s="4"/>
      <c r="K29" s="4"/>
      <c r="L29" s="4"/>
    </row>
    <row r="30" spans="1:12" ht="15" thickBot="1">
      <c r="A30" s="33">
        <v>19</v>
      </c>
      <c r="B30" s="34" t="s">
        <v>30</v>
      </c>
      <c r="C30" s="36">
        <v>20</v>
      </c>
      <c r="D30" s="13"/>
      <c r="E30" s="13"/>
      <c r="F30" s="13"/>
      <c r="G30" s="13"/>
    </row>
    <row r="31" spans="1:12" ht="14.4" thickBot="1">
      <c r="D31" s="17" t="s">
        <v>31</v>
      </c>
      <c r="E31" s="18">
        <f>SUM(E13:E30)</f>
        <v>0</v>
      </c>
      <c r="F31" s="19">
        <f>SUM(F13:F30)</f>
        <v>0</v>
      </c>
      <c r="G31" s="20">
        <f>SUM(G13:G30)</f>
        <v>0</v>
      </c>
      <c r="H31" s="21"/>
    </row>
    <row r="32" spans="1:12">
      <c r="D32" s="21"/>
      <c r="E32" s="22"/>
      <c r="F32" s="22"/>
      <c r="G32" s="22"/>
      <c r="H32" s="21"/>
    </row>
    <row r="33" spans="1:8">
      <c r="D33" s="21"/>
      <c r="E33" s="22"/>
      <c r="F33" s="22"/>
      <c r="G33" s="22"/>
    </row>
    <row r="36" spans="1:8">
      <c r="A36" s="23" t="s">
        <v>32</v>
      </c>
    </row>
    <row r="37" spans="1:8">
      <c r="A37" s="21"/>
      <c r="H37" s="21"/>
    </row>
    <row r="38" spans="1:8">
      <c r="A38" s="21"/>
      <c r="B38" s="24"/>
      <c r="C38" s="21"/>
      <c r="D38" s="21"/>
      <c r="E38" s="22"/>
      <c r="F38" s="22"/>
      <c r="G38" s="22"/>
      <c r="H38" s="21"/>
    </row>
    <row r="39" spans="1:8" ht="14.4" thickBot="1">
      <c r="A39" s="21"/>
      <c r="B39" s="24"/>
      <c r="C39" s="21"/>
      <c r="D39" s="21"/>
      <c r="E39" s="21"/>
      <c r="F39" s="21"/>
      <c r="G39" s="25"/>
    </row>
    <row r="40" spans="1:8" ht="28.2" thickBot="1">
      <c r="A40" s="21"/>
      <c r="B40" s="26" t="s">
        <v>33</v>
      </c>
      <c r="C40" s="27"/>
      <c r="D40" s="27"/>
      <c r="E40" s="27"/>
      <c r="F40" s="28"/>
      <c r="G40" s="29">
        <f>G31*30%</f>
        <v>0</v>
      </c>
    </row>
    <row r="41" spans="1:8">
      <c r="B41" s="24"/>
      <c r="C41" s="21"/>
      <c r="D41" s="21"/>
      <c r="E41" s="21"/>
      <c r="F41" s="21"/>
      <c r="G41" s="25"/>
      <c r="H41" s="21"/>
    </row>
    <row r="42" spans="1:8" ht="14.4" thickBot="1">
      <c r="F42" s="21"/>
      <c r="G42" s="21"/>
    </row>
    <row r="43" spans="1:8" ht="21.6" thickBot="1">
      <c r="F43" s="30" t="s">
        <v>34</v>
      </c>
      <c r="G43" s="31">
        <f>G31+G40</f>
        <v>0</v>
      </c>
    </row>
    <row r="44" spans="1:8" ht="21">
      <c r="F44" s="30"/>
      <c r="G44" s="32"/>
    </row>
    <row r="49" spans="1:7">
      <c r="A49" t="s">
        <v>35</v>
      </c>
    </row>
    <row r="50" spans="1:7">
      <c r="A50" t="s">
        <v>36</v>
      </c>
    </row>
    <row r="51" spans="1:7" ht="21">
      <c r="A51" t="s">
        <v>37</v>
      </c>
      <c r="F51" s="30"/>
      <c r="G51" s="32"/>
    </row>
    <row r="52" spans="1:7" ht="21">
      <c r="F52" s="30"/>
      <c r="G52" s="32"/>
    </row>
    <row r="54" spans="1:7">
      <c r="A54" t="s">
        <v>38</v>
      </c>
    </row>
    <row r="59" spans="1:7">
      <c r="G59" t="s">
        <v>39</v>
      </c>
    </row>
    <row r="60" spans="1:7">
      <c r="G60" t="s">
        <v>40</v>
      </c>
    </row>
    <row r="62" spans="1:7" ht="55.2">
      <c r="B62" s="1" t="s">
        <v>41</v>
      </c>
    </row>
    <row r="64" spans="1:7" ht="69">
      <c r="B64" s="1" t="s">
        <v>42</v>
      </c>
    </row>
  </sheetData>
  <mergeCells count="3">
    <mergeCell ref="A8:B8"/>
    <mergeCell ref="B9:G9"/>
    <mergeCell ref="A10:G10"/>
  </mergeCells>
  <pageMargins left="0" right="0" top="0.88611111111111096" bottom="0.92430555555555505" header="0.51180555555555496" footer="0.530555555555556"/>
  <pageSetup paperSize="77" scale="77" pageOrder="overThenDown" orientation="landscape" useFirstPageNumber="1" horizontalDpi="300" verticalDpi="300"/>
  <headerFoot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Hlonda 1+Al. Rzeczypospolitej 1</vt:lpstr>
      <vt:lpstr>Plac Bankowy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Filipek</dc:creator>
  <dc:description/>
  <cp:lastModifiedBy>Kamila Misiejuk</cp:lastModifiedBy>
  <cp:revision>27</cp:revision>
  <cp:lastPrinted>2019-01-16T08:30:34Z</cp:lastPrinted>
  <dcterms:created xsi:type="dcterms:W3CDTF">2016-10-13T10:54:33Z</dcterms:created>
  <dcterms:modified xsi:type="dcterms:W3CDTF">2021-02-23T21:06:20Z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