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katarzyna/Desktop/Zamówienia Publiczne/procedury 2022/komputery 1_22/BIP/"/>
    </mc:Choice>
  </mc:AlternateContent>
  <xr:revisionPtr revIDLastSave="0" documentId="13_ncr:1_{E11B1A0D-FB20-3A47-8F0B-76992ADDFF2F}" xr6:coauthVersionLast="47" xr6:coauthVersionMax="47" xr10:uidLastSave="{00000000-0000-0000-0000-000000000000}"/>
  <bookViews>
    <workbookView xWindow="4220" yWindow="980" windowWidth="24940" windowHeight="17160" xr2:uid="{00000000-000D-0000-FFFF-FFFF00000000}"/>
  </bookViews>
  <sheets>
    <sheet name="koszyk cenowy do zapytani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bCq8qlE6Bqo/jrJgihNkCJ2Q6dA=="/>
    </ext>
  </extLst>
</workbook>
</file>

<file path=xl/calcChain.xml><?xml version="1.0" encoding="utf-8"?>
<calcChain xmlns="http://schemas.openxmlformats.org/spreadsheetml/2006/main">
  <c r="G6" i="5" l="1"/>
  <c r="H6" i="5"/>
  <c r="G7" i="5"/>
  <c r="H7" i="5"/>
  <c r="H15" i="5"/>
  <c r="E15" i="5"/>
  <c r="G15" i="5" s="1"/>
  <c r="H14" i="5"/>
  <c r="E14" i="5"/>
  <c r="G14" i="5" s="1"/>
  <c r="H12" i="5"/>
  <c r="E12" i="5"/>
  <c r="G12" i="5" s="1"/>
  <c r="H11" i="5"/>
  <c r="E11" i="5"/>
  <c r="G11" i="5" s="1"/>
  <c r="H10" i="5"/>
  <c r="G10" i="5"/>
  <c r="H8" i="5"/>
  <c r="G8" i="5"/>
  <c r="H5" i="5"/>
  <c r="G5" i="5"/>
  <c r="H17" i="5" l="1"/>
  <c r="G17" i="5"/>
</calcChain>
</file>

<file path=xl/sharedStrings.xml><?xml version="1.0" encoding="utf-8"?>
<sst xmlns="http://schemas.openxmlformats.org/spreadsheetml/2006/main" count="24" uniqueCount="24">
  <si>
    <t>Lp.</t>
  </si>
  <si>
    <t>Nazwa urządzenia</t>
  </si>
  <si>
    <t>ilość</t>
  </si>
  <si>
    <t>VAT</t>
  </si>
  <si>
    <t>cena jednostkowa brutto</t>
  </si>
  <si>
    <t>cena jednostkowa netto</t>
  </si>
  <si>
    <t>cena całkowita brutto</t>
  </si>
  <si>
    <t>cena  całkowita netto</t>
  </si>
  <si>
    <t>razem brutto</t>
  </si>
  <si>
    <t>razem netto</t>
  </si>
  <si>
    <t>DELL Vostro 3888 MT 260W i5-10400 8GB 256GB SSD DVD W10P</t>
  </si>
  <si>
    <t>laptop DELL Latitude 3510 15.6inch FHD i5-10310U 8GB 512GB SSD W10P</t>
  </si>
  <si>
    <t>Western Digital Dysk WD Red Plus 8TB 3,5 cala CMR 256MB/5400RPM WD80EFBX</t>
  </si>
  <si>
    <t>monitor Monitor Dell P2422H</t>
  </si>
  <si>
    <t>Serwer Dell T140 E-2124 32GB 2x1TB H330 DVDRW 3Y + Dell Win Svr Essentials 2022</t>
  </si>
  <si>
    <t>TP-Link TL-SG1048 Switch Rack 48x10/100/1000Mbps</t>
  </si>
  <si>
    <t>urządzenie wielofunkcyjne cz-b OKI ES4192DN</t>
  </si>
  <si>
    <t xml:space="preserve"> </t>
  </si>
  <si>
    <t>część 1</t>
  </si>
  <si>
    <t>część 2</t>
  </si>
  <si>
    <t>część 3</t>
  </si>
  <si>
    <t>Microsoft Office EDU Standard 2021 - licencja dożywotnia</t>
  </si>
  <si>
    <t>ESET Internet Security ESD 9Urządzeń 36Miesięcy </t>
  </si>
  <si>
    <t>Załacznik nr 1 - Koszyk cenowy do zapytania ofertowego z dnia 13.01.2022r.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</si>
</sst>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/>
    <xf numFmtId="0" fontId="2" fillId="0" borderId="2" xfId="0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2" fontId="1" fillId="0" borderId="4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3" fillId="2" borderId="6" xfId="0" applyNumberFormat="1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2" fontId="4" fillId="0" borderId="6" xfId="0" applyNumberFormat="1" applyFont="1" applyBorder="1" applyAlignment="1"/>
    <xf numFmtId="0" fontId="4" fillId="0" borderId="6" xfId="0" applyFont="1" applyBorder="1" applyAlignment="1">
      <alignment wrapText="1"/>
    </xf>
    <xf numFmtId="0" fontId="2" fillId="0" borderId="0" xfId="0" applyFont="1"/>
    <xf numFmtId="0" fontId="0" fillId="0" borderId="0" xfId="0" applyFont="1" applyAlignment="1"/>
    <xf numFmtId="0" fontId="2" fillId="0" borderId="5" xfId="0" applyFont="1" applyBorder="1"/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wrapText="1"/>
    </xf>
    <xf numFmtId="0" fontId="6" fillId="3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0" borderId="6" xfId="0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30AFD-3C84-F140-A2C8-9892B350B9B4}">
  <sheetPr>
    <pageSetUpPr fitToPage="1"/>
  </sheetPr>
  <dimension ref="A1:H999"/>
  <sheetViews>
    <sheetView tabSelected="1" zoomScale="119" workbookViewId="0">
      <selection activeCell="F10" sqref="F10"/>
    </sheetView>
  </sheetViews>
  <sheetFormatPr baseColWidth="10" defaultColWidth="11.28515625" defaultRowHeight="15" customHeight="1" x14ac:dyDescent="0.2"/>
  <cols>
    <col min="1" max="1" width="3.85546875" style="15" customWidth="1"/>
    <col min="2" max="2" width="49.42578125" style="15" customWidth="1"/>
    <col min="3" max="3" width="4.85546875" style="15" customWidth="1"/>
    <col min="4" max="4" width="5.85546875" style="15" customWidth="1"/>
    <col min="5" max="5" width="8.5703125" style="15" customWidth="1"/>
    <col min="6" max="6" width="10.7109375" style="15" customWidth="1"/>
    <col min="7" max="7" width="9.85546875" style="15" customWidth="1"/>
    <col min="8" max="8" width="11" style="15" customWidth="1"/>
    <col min="9" max="25" width="6.42578125" style="15" customWidth="1"/>
    <col min="26" max="16384" width="11.28515625" style="15"/>
  </cols>
  <sheetData>
    <row r="1" spans="1:8" ht="15.75" customHeight="1" x14ac:dyDescent="0.2">
      <c r="B1" s="1" t="s">
        <v>23</v>
      </c>
    </row>
    <row r="2" spans="1:8" ht="16" customHeight="1" thickBot="1" x14ac:dyDescent="0.25"/>
    <row r="3" spans="1:8" ht="72" customHeight="1" thickBot="1" x14ac:dyDescent="0.25">
      <c r="A3" s="30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31" t="s">
        <v>7</v>
      </c>
    </row>
    <row r="4" spans="1:8" ht="20" customHeight="1" x14ac:dyDescent="0.2">
      <c r="A4" s="29"/>
      <c r="B4" s="32" t="s">
        <v>18</v>
      </c>
      <c r="C4" s="29"/>
      <c r="D4" s="29"/>
      <c r="E4" s="29"/>
      <c r="F4" s="29"/>
      <c r="G4" s="29"/>
      <c r="H4" s="29"/>
    </row>
    <row r="5" spans="1:8" ht="15.75" customHeight="1" x14ac:dyDescent="0.2">
      <c r="A5" s="22">
        <v>1</v>
      </c>
      <c r="B5" s="23" t="s">
        <v>10</v>
      </c>
      <c r="C5" s="22">
        <v>11</v>
      </c>
      <c r="D5" s="24">
        <v>0.23</v>
      </c>
      <c r="E5" s="25">
        <v>0</v>
      </c>
      <c r="F5" s="12">
        <v>0</v>
      </c>
      <c r="G5" s="25">
        <f>PRODUCT(E5,C5)</f>
        <v>0</v>
      </c>
      <c r="H5" s="25">
        <f>PRODUCT(F5,C5)</f>
        <v>0</v>
      </c>
    </row>
    <row r="6" spans="1:8" ht="15.75" customHeight="1" x14ac:dyDescent="0.2">
      <c r="A6" s="22">
        <v>2</v>
      </c>
      <c r="B6" s="23" t="s">
        <v>13</v>
      </c>
      <c r="C6" s="22">
        <v>11</v>
      </c>
      <c r="D6" s="24">
        <v>0.23</v>
      </c>
      <c r="E6" s="25">
        <v>0</v>
      </c>
      <c r="F6" s="10">
        <v>0</v>
      </c>
      <c r="G6" s="25">
        <f t="shared" ref="G6:G15" si="0">PRODUCT(E6,C6)</f>
        <v>0</v>
      </c>
      <c r="H6" s="25">
        <f t="shared" ref="H6:H15" si="1">PRODUCT(F6,C6)</f>
        <v>0</v>
      </c>
    </row>
    <row r="7" spans="1:8" ht="15.75" customHeight="1" x14ac:dyDescent="0.2">
      <c r="A7" s="22">
        <v>3</v>
      </c>
      <c r="B7" s="26" t="s">
        <v>11</v>
      </c>
      <c r="C7" s="22">
        <v>7</v>
      </c>
      <c r="D7" s="24">
        <v>0.23</v>
      </c>
      <c r="E7" s="25">
        <v>0</v>
      </c>
      <c r="F7" s="12">
        <v>0</v>
      </c>
      <c r="G7" s="25">
        <f t="shared" si="0"/>
        <v>0</v>
      </c>
      <c r="H7" s="25">
        <f t="shared" si="1"/>
        <v>0</v>
      </c>
    </row>
    <row r="8" spans="1:8" ht="15.75" customHeight="1" x14ac:dyDescent="0.2">
      <c r="A8" s="22">
        <v>4</v>
      </c>
      <c r="B8" s="26" t="s">
        <v>16</v>
      </c>
      <c r="C8" s="22">
        <v>4</v>
      </c>
      <c r="D8" s="24">
        <v>0.23</v>
      </c>
      <c r="E8" s="25">
        <v>0</v>
      </c>
      <c r="F8" s="12">
        <v>0</v>
      </c>
      <c r="G8" s="25">
        <f t="shared" si="0"/>
        <v>0</v>
      </c>
      <c r="H8" s="25">
        <f t="shared" si="1"/>
        <v>0</v>
      </c>
    </row>
    <row r="9" spans="1:8" ht="15.75" customHeight="1" x14ac:dyDescent="0.2">
      <c r="A9" s="22"/>
      <c r="B9" s="33" t="s">
        <v>19</v>
      </c>
      <c r="C9" s="22"/>
      <c r="D9" s="24"/>
      <c r="E9" s="25"/>
      <c r="F9" s="10"/>
      <c r="G9" s="25" t="s">
        <v>17</v>
      </c>
      <c r="H9" s="25"/>
    </row>
    <row r="10" spans="1:8" ht="30" customHeight="1" x14ac:dyDescent="0.2">
      <c r="A10" s="22">
        <v>5</v>
      </c>
      <c r="B10" s="34" t="s">
        <v>12</v>
      </c>
      <c r="C10" s="22">
        <v>4</v>
      </c>
      <c r="D10" s="24">
        <v>0.23</v>
      </c>
      <c r="E10" s="25">
        <v>0</v>
      </c>
      <c r="F10" s="10">
        <v>0</v>
      </c>
      <c r="G10" s="25">
        <f t="shared" si="0"/>
        <v>0</v>
      </c>
      <c r="H10" s="25">
        <f>PRODUCT(C10,F10)</f>
        <v>0</v>
      </c>
    </row>
    <row r="11" spans="1:8" ht="15.75" customHeight="1" x14ac:dyDescent="0.2">
      <c r="A11" s="22">
        <v>6</v>
      </c>
      <c r="B11" s="11" t="s">
        <v>15</v>
      </c>
      <c r="C11" s="22">
        <v>1</v>
      </c>
      <c r="D11" s="24">
        <v>0.23</v>
      </c>
      <c r="E11" s="25">
        <f>F11*1.23</f>
        <v>0</v>
      </c>
      <c r="F11" s="10">
        <v>0</v>
      </c>
      <c r="G11" s="25">
        <f t="shared" si="0"/>
        <v>0</v>
      </c>
      <c r="H11" s="25">
        <f t="shared" si="1"/>
        <v>0</v>
      </c>
    </row>
    <row r="12" spans="1:8" ht="34" customHeight="1" x14ac:dyDescent="0.2">
      <c r="A12" s="22">
        <v>7</v>
      </c>
      <c r="B12" s="27" t="s">
        <v>14</v>
      </c>
      <c r="C12" s="22">
        <v>1</v>
      </c>
      <c r="D12" s="24">
        <v>0.23</v>
      </c>
      <c r="E12" s="25">
        <f t="shared" ref="E12:E15" si="2">F12*1.23</f>
        <v>0</v>
      </c>
      <c r="F12" s="25">
        <v>0</v>
      </c>
      <c r="G12" s="25">
        <f t="shared" si="0"/>
        <v>0</v>
      </c>
      <c r="H12" s="25">
        <f t="shared" si="1"/>
        <v>0</v>
      </c>
    </row>
    <row r="13" spans="1:8" ht="21" customHeight="1" x14ac:dyDescent="0.2">
      <c r="A13" s="22"/>
      <c r="B13" s="33" t="s">
        <v>20</v>
      </c>
      <c r="C13" s="22"/>
      <c r="D13" s="24"/>
      <c r="E13" s="25"/>
      <c r="F13" s="25"/>
      <c r="G13" s="25"/>
      <c r="H13" s="25"/>
    </row>
    <row r="14" spans="1:8" ht="15.75" customHeight="1" x14ac:dyDescent="0.2">
      <c r="A14" s="22">
        <v>8</v>
      </c>
      <c r="B14" s="28" t="s">
        <v>21</v>
      </c>
      <c r="C14" s="22">
        <v>19</v>
      </c>
      <c r="D14" s="24">
        <v>0.23</v>
      </c>
      <c r="E14" s="25">
        <f t="shared" si="2"/>
        <v>0</v>
      </c>
      <c r="F14" s="25">
        <v>0</v>
      </c>
      <c r="G14" s="25">
        <f t="shared" si="0"/>
        <v>0</v>
      </c>
      <c r="H14" s="25">
        <f t="shared" si="1"/>
        <v>0</v>
      </c>
    </row>
    <row r="15" spans="1:8" ht="15.75" customHeight="1" x14ac:dyDescent="0.2">
      <c r="A15" s="22">
        <v>9</v>
      </c>
      <c r="B15" s="13" t="s">
        <v>22</v>
      </c>
      <c r="C15" s="22">
        <v>2</v>
      </c>
      <c r="D15" s="24">
        <v>0.23</v>
      </c>
      <c r="E15" s="25">
        <f t="shared" si="2"/>
        <v>0</v>
      </c>
      <c r="F15" s="25">
        <v>0</v>
      </c>
      <c r="G15" s="25">
        <f t="shared" si="0"/>
        <v>0</v>
      </c>
      <c r="H15" s="25">
        <f t="shared" si="1"/>
        <v>0</v>
      </c>
    </row>
    <row r="16" spans="1:8" ht="15.75" customHeight="1" x14ac:dyDescent="0.2">
      <c r="A16" s="17"/>
      <c r="B16" s="16"/>
      <c r="C16" s="17"/>
      <c r="D16" s="19"/>
      <c r="E16" s="20"/>
      <c r="F16" s="21"/>
      <c r="G16" s="2" t="s">
        <v>8</v>
      </c>
      <c r="H16" s="3" t="s">
        <v>9</v>
      </c>
    </row>
    <row r="17" spans="1:8" ht="15.75" customHeight="1" x14ac:dyDescent="0.2">
      <c r="A17" s="4"/>
      <c r="B17" s="14"/>
      <c r="C17" s="4"/>
      <c r="D17" s="6"/>
      <c r="E17" s="5"/>
      <c r="F17" s="7"/>
      <c r="G17" s="9">
        <f>SUM(G5:G15)</f>
        <v>0</v>
      </c>
      <c r="H17" s="8">
        <f>SUM(H5:H15)</f>
        <v>0</v>
      </c>
    </row>
    <row r="18" spans="1:8" ht="15.75" customHeight="1" x14ac:dyDescent="0.2"/>
    <row r="19" spans="1:8" ht="15.75" customHeight="1" x14ac:dyDescent="0.2"/>
    <row r="20" spans="1:8" ht="15.75" customHeight="1" x14ac:dyDescent="0.2"/>
    <row r="21" spans="1:8" ht="15.75" customHeight="1" x14ac:dyDescent="0.2"/>
    <row r="22" spans="1:8" ht="15.75" customHeight="1" x14ac:dyDescent="0.2"/>
    <row r="23" spans="1:8" ht="15.75" customHeight="1" x14ac:dyDescent="0.2"/>
    <row r="24" spans="1:8" ht="15.75" customHeight="1" x14ac:dyDescent="0.2"/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koszyk cenowy do zapytania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Katarzyna Sosnowska</cp:lastModifiedBy>
  <cp:lastPrinted>2022-01-13T13:03:38Z</cp:lastPrinted>
  <dcterms:created xsi:type="dcterms:W3CDTF">2020-10-08T12:01:52Z</dcterms:created>
  <dcterms:modified xsi:type="dcterms:W3CDTF">2022-01-13T14:07:22Z</dcterms:modified>
</cp:coreProperties>
</file>