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Profesjonalne środki czystości " sheetId="1" r:id="rId1"/>
  </sheets>
  <calcPr calcId="152511"/>
</workbook>
</file>

<file path=xl/calcChain.xml><?xml version="1.0" encoding="utf-8"?>
<calcChain xmlns="http://schemas.openxmlformats.org/spreadsheetml/2006/main">
  <c r="G35" i="1" l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</calcChain>
</file>

<file path=xl/sharedStrings.xml><?xml version="1.0" encoding="utf-8"?>
<sst xmlns="http://schemas.openxmlformats.org/spreadsheetml/2006/main" count="83" uniqueCount="70">
  <si>
    <t>Pełny adres Odbiorcy (miejsce dostawy):</t>
  </si>
  <si>
    <t>Częstotliwość dostaw:</t>
  </si>
  <si>
    <t>Godziny dostaw:</t>
  </si>
  <si>
    <t>Osoba wyznaczona do kontaktów z wykonawcami w zakresie asortymentu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</si>
  <si>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</si>
  <si>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</si>
  <si>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</si>
  <si>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</si>
  <si>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</si>
  <si>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</si>
  <si>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</si>
  <si>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</si>
  <si>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</si>
  <si>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</si>
  <si>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</si>
  <si>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</si>
  <si>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</si>
  <si>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</si>
  <si>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</si>
  <si>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</t>
  </si>
  <si>
    <t xml:space="preserve">Ilość </t>
  </si>
  <si>
    <t>Cena netto</t>
  </si>
  <si>
    <t>Wartość netto
 w zł</t>
  </si>
  <si>
    <t>Stawka   VAT   
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</si>
  <si>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</si>
  <si>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</si>
  <si>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</si>
  <si>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</si>
  <si>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</si>
  <si>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</si>
  <si>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</si>
  <si>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</si>
  <si>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</si>
  <si>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</si>
  <si>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</si>
  <si>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RAZEM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</si>
  <si>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</si>
  <si>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</si>
  <si>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</si>
  <si>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</si>
  <si>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</si>
  <si>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r>
      <t xml:space="preserve">Preparat do czyszczenia uporczywych zabrudzeń spowodowanych nagromadzeniem się resztek np.tłuszczu itp.-Nie gorszy niż  </t>
    </r>
    <r>
      <rPr>
        <b/>
        <sz val="9"/>
        <rFont val="Arial"/>
        <family val="2"/>
        <charset val="238"/>
      </rPr>
      <t>Suma Grill Gel D9.4</t>
    </r>
    <r>
      <rPr>
        <sz val="9"/>
        <rFont val="Arial"/>
        <family val="2"/>
        <charset val="238"/>
      </rPr>
      <t xml:space="preserve"> op. 5 l</t>
    </r>
  </si>
  <si>
    <r>
      <t xml:space="preserve">Nabłyszczacz- środek do nabłyszczania naczyń mytych maszynowo o neutralnym odczynie, przyspieszający schnięcie, eliminujacy zacieki, zapobiegający osadom itg.Wartośc PH: 6,5-7,5 . Opak. Jednost. 10 L.Nie gorszy niż </t>
    </r>
    <r>
      <rPr>
        <b/>
        <sz val="9"/>
        <rFont val="Arial"/>
        <family val="2"/>
        <charset val="238"/>
      </rPr>
      <t>Pramol Hydroactiv 14</t>
    </r>
  </si>
  <si>
    <r>
      <t xml:space="preserve"> Płyn myjący do maszynowego mycia naczyń w zmywarkach przemysłowych., bez chloru, niepieniący. Współczynnik dla koncentratu Ph do 13,5. Opak. Jednostkowe kanister 25 kg.Nie gorszy niż </t>
    </r>
    <r>
      <rPr>
        <b/>
        <sz val="9"/>
        <rFont val="Arial"/>
        <family val="2"/>
        <charset val="238"/>
      </rPr>
      <t>Pramol Hydroactiv101</t>
    </r>
  </si>
  <si>
    <r>
      <t xml:space="preserve">Specjalistyczny  preparat na bazie alkoholu  do szybkiej dezynfekcji różnych powierzchni twardychw, powierzchni mającycjh kontak z żywnością dezpośredniego zastosowania z z aplikatorem - opak. Jedn. 10l. (Należy dołaczyć pozwolenie na obrót produktem biobójczym wydane przez Urząd Rejestracji Produktow Leczniczych,Wyrobów Medycznych i Produktów Bjobójczych**) Wartośc ph:7  Nie gorszy niż </t>
    </r>
    <r>
      <rPr>
        <b/>
        <sz val="9"/>
        <rFont val="Arial"/>
        <family val="2"/>
        <charset val="238"/>
      </rPr>
      <t>Pramol Germex Spray</t>
    </r>
  </si>
  <si>
    <r>
      <t xml:space="preserve">Proszkowy preparat usuwający różnego rodzaju zabrudzenia np.: naloty od kawy,herbaty. Zawierający &gt;30% fosforanów &lt;5% niejonowych związków powierzchniowo czynnych.opak.jednos. 10 kg Nie gorszy niż </t>
    </r>
    <r>
      <rPr>
        <b/>
        <sz val="9"/>
        <rFont val="Arial"/>
        <family val="2"/>
        <charset val="238"/>
      </rPr>
      <t>Pramol Hydroactiv 15</t>
    </r>
  </si>
  <si>
    <r>
      <t xml:space="preserve"> Preparat do konserwacji powierzchni ze stali nierdzewnej, chromowej,chromo-niklowej o raz powierzchni aluminiowych.Produkt gotowy do użycia  opak. Jednos.- butelka z aplikatorem 1- 2l. Nie gorszy niż </t>
    </r>
    <r>
      <rPr>
        <b/>
        <sz val="9"/>
        <rFont val="Arial"/>
        <family val="2"/>
        <charset val="238"/>
      </rPr>
      <t>Pramol inoxol</t>
    </r>
  </si>
  <si>
    <r>
      <t xml:space="preserve"> Preparat do konserwacji powierzchni ze stali nierdzewnej, chromowej,chromo-niklowej o raz powierzchni aluminiowych.Produkt gotowy do użycia  opak. jednos.- 5L. Nie gorszy niż </t>
    </r>
    <r>
      <rPr>
        <b/>
        <sz val="9"/>
        <rFont val="Arial"/>
        <family val="2"/>
        <charset val="238"/>
      </rPr>
      <t>Pramol inoxol</t>
    </r>
  </si>
  <si>
    <r>
      <t xml:space="preserve"> ODKAMIENIACZ--płynny odkamieniacz do wszelkich urządzeń wykonanych z materialów kwasoodpornych, (skuteczne usuwanie osadów wapiennych i kamienia wodnego.Zastosowanie: do czajników elektrycznych,ekspresów do kway, nawilżaczy powietrza, zlewów itd.. Wartośc pH: 0,5-1,50. Opak. jednost. 5 L.Nie gorszy niż  </t>
    </r>
    <r>
      <rPr>
        <b/>
        <sz val="9"/>
        <rFont val="Arial"/>
        <family val="2"/>
        <charset val="238"/>
      </rPr>
      <t>HYDROACTIV 17</t>
    </r>
  </si>
  <si>
    <t>szt</t>
  </si>
  <si>
    <t>op.</t>
  </si>
  <si>
    <t>op</t>
  </si>
  <si>
    <r>
      <t xml:space="preserve">Specjalistyczny  preparat na bazie alkoholu  do szybkiej dezynfekcji różnych powierzchni twardychw, powierzchni mającycjh kontak z żywnościądo  bezpośredniego zastosowania z z aplikatorem - opak. Jedn. 500ml l. (Należy dołaczyć pozwolenie na obrót produktem biobójczym wydane przez Urząd Rejestracji Produktow Leczniczych,Wyrobów Medycznych i Produktów Bjobójczych**) Wartośc ph:7  Nie gorszy niż </t>
    </r>
    <r>
      <rPr>
        <b/>
        <sz val="10"/>
        <rFont val="Arial"/>
        <family val="2"/>
        <charset val="238"/>
      </rPr>
      <t xml:space="preserve">Pramol Germex Spray </t>
    </r>
  </si>
  <si>
    <r>
      <t>Skoncentrowany płyn do mycia naczyń. Nie pozostawiający smug, ani zacieków, nadający połysk bez konieczności wycierania do sucha. Nie gorszy niż  -</t>
    </r>
    <r>
      <rPr>
        <b/>
        <sz val="9"/>
        <color theme="1"/>
        <rFont val="Arial"/>
        <family val="2"/>
        <charset val="238"/>
      </rPr>
      <t>Clinex HandWash</t>
    </r>
    <r>
      <rPr>
        <sz val="9"/>
        <color theme="1"/>
        <rFont val="Arial"/>
        <family val="2"/>
        <charset val="238"/>
      </rPr>
      <t xml:space="preserve">  opakowanie   5L.</t>
    </r>
  </si>
  <si>
    <r>
      <t xml:space="preserve">Mydło w płynie  do rąk antybakteryjne oświeżym zapachu, nie wysuszające skórę rąk. Wartość ph: 5,0-7,0. opak. Jedno. 5l. Nie gorsze niż </t>
    </r>
    <r>
      <rPr>
        <b/>
        <sz val="9"/>
        <rFont val="Arial"/>
        <family val="2"/>
        <charset val="238"/>
      </rPr>
      <t>POLIN</t>
    </r>
  </si>
  <si>
    <t>Tork ręcznik papierowy zielony "ZZ"  system H3 chłonny, makulatura ,wymiary 25x23cm ilość bind 20x200=4000 tyś listków opakowanie karton                szt 20</t>
  </si>
  <si>
    <t xml:space="preserve">Ręcznik w roli  TORK MATIC (120016) dwuwarstwowy z białej celulozy miękki ,  wytłaczany długosc ręcznika 120m ,szerokość roli  21cm, średnica roli 19cm-  opakowanie karton -  6 szt </t>
  </si>
  <si>
    <r>
      <rPr>
        <b/>
        <sz val="9"/>
        <color indexed="8"/>
        <rFont val="Garamond"/>
        <family val="1"/>
        <charset val="238"/>
      </rPr>
      <t>AMW REWITA Sp. z o.o  ODDZIAŁ AMW  REWITA  Rogowo</t>
    </r>
    <r>
      <rPr>
        <sz val="9"/>
        <color indexed="8"/>
        <rFont val="Garamond"/>
        <family val="1"/>
        <charset val="238"/>
      </rPr>
      <t xml:space="preserve">
Adres: Rogowo76 72-330 Mrzeżyno Gryfickie ( magazyn żywnościowy)</t>
    </r>
  </si>
  <si>
    <t xml:space="preserve">               Dostawy sukcesywne nie rzadziej niż  3  razy w tygodniu, w dni robocze</t>
  </si>
  <si>
    <t>od godz. 7.00-do godz 14.00</t>
  </si>
  <si>
    <t>Wiśniewska Teresa 664 466 205</t>
  </si>
  <si>
    <t>Papier toaletowy biały mini Jumbo w  roli Tork ,2 warstwowy  długosc rolki 170m  -   opakowanie -12 szt .</t>
  </si>
  <si>
    <r>
      <rPr>
        <sz val="9"/>
        <rFont val="Arial"/>
        <family val="2"/>
        <charset val="238"/>
      </rPr>
      <t xml:space="preserve">Żelowy preparat do dezynfekcji rąk(cechy:szerokie spektrum bójcze,wykazuje działanie natychmiastowe i przedłużone (powyżej 3 godzin) potwierdzone badaniami,zawiera substancje nawilżające, co zapobiega podrażnieniom i wysuszaniu,postać żelu - zapewnia dłuższy czas kontaktu ze skórą i lepszą skuteczność dezynfekcyjną, nie ścieka z dłoni,potwierdzona skuteczność dezynfekcji higienicznej w czasie 15 sekund- opakowanie 500ml- nie gorszy niż </t>
    </r>
    <r>
      <rPr>
        <b/>
        <sz val="9"/>
        <rFont val="Arial"/>
        <family val="2"/>
        <charset val="238"/>
      </rPr>
      <t>Soft Care MED</t>
    </r>
  </si>
  <si>
    <r>
      <t xml:space="preserve">Preparat przeznaczony do mycia i dezynfekcji  powierzchni i urządzeń w gastronomii, w miejscach przygotowywania i spożywania posiłków. Posiadający właściwości bakteriobójcze i grzybobójcze wobec grzybów drożdżopodobnych.(Produkt posiadający pozwolenie Urzędu rejestracji Produktów Leczniczych, Produktów Medycznych i Produktów Biobójczych)Opak. jednost.kanister 5l .Nie gorszy niż </t>
    </r>
    <r>
      <rPr>
        <b/>
        <sz val="10"/>
        <rFont val="Arial"/>
        <family val="2"/>
        <charset val="238"/>
      </rPr>
      <t>Cif Professional 2in1 Cleaner Disinfecant Cone</t>
    </r>
  </si>
  <si>
    <t xml:space="preserve">Zadanie nr 1  (Oddział Rewita Rogowo)  Dostawa Profesjonalnych  Środków Czystości </t>
  </si>
  <si>
    <t>Załącznik nr  2  do SIWZ</t>
  </si>
  <si>
    <r>
      <t xml:space="preserve">Odpowiadając na ogłoszenie o zamówieniu nr sprawy: RWT/ORGW/272-PZP/16/2019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 xml:space="preserve">Dostawę środków czystości </t>
    </r>
    <r>
      <rPr>
        <sz val="9"/>
        <color indexed="8"/>
        <rFont val="Garamond"/>
        <family val="1"/>
        <charset val="238"/>
      </rPr>
      <t xml:space="preserve">dla Oddziałów AMW REWITA Sp. z o. o. 03-310 Warszawa, ul. św. J. Odrowąża 15 -  </t>
    </r>
    <r>
      <rPr>
        <b/>
        <sz val="9"/>
        <color indexed="8"/>
        <rFont val="Garamond"/>
        <family val="1"/>
        <charset val="238"/>
      </rPr>
      <t xml:space="preserve">Oddział  AMW Rewita, Rogowo 76, 72-330 Mrzeżyno , Zadanie nr 1, 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</si>
  <si>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1. Łączna cena netto oferty w wysokości  …………………………….. złotych (słownie:………………………………..  złotych 00/100). </t>
  </si>
  <si>
    <t xml:space="preserve">2. Łączna cena brutto oferty w wysokości ……………………………... złotych (słownie: ……………………………….. złotych 00/100). </t>
  </si>
  <si>
    <t xml:space="preserve"> Wykaz oferowanych towarów (specyfikacja) dostawę profesjonalnych środków czystości   w okresie  16.08.2019 do 15.08.2020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</si>
</sst>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8"/>
      <name val="Garamond"/>
      <family val="1"/>
      <charset val="238"/>
    </font>
    <font>
      <sz val="8"/>
      <color indexed="8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78">
    <xf numFmtId="0" fontId="0" fillId="0" borderId="0" xfId="0"/>
    <xf numFmtId="0" fontId="4" fillId="0" borderId="0" xfId="0" applyFont="1"/>
    <xf numFmtId="0" fontId="3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wrapText="1"/>
    </xf>
    <xf numFmtId="0" fontId="8" fillId="0" borderId="0" xfId="2" applyFont="1"/>
    <xf numFmtId="0" fontId="8" fillId="0" borderId="0" xfId="2" applyFont="1" applyAlignment="1">
      <alignment horizontal="center"/>
    </xf>
    <xf numFmtId="164" fontId="8" fillId="0" borderId="0" xfId="2" applyNumberFormat="1" applyFont="1"/>
    <xf numFmtId="0" fontId="4" fillId="0" borderId="1" xfId="0" applyFont="1" applyBorder="1" applyAlignment="1">
      <alignment horizontal="center" vertical="center"/>
    </xf>
    <xf numFmtId="0" fontId="13" fillId="0" borderId="7" xfId="2" applyFont="1" applyBorder="1" applyAlignment="1">
      <alignment vertical="center" wrapText="1"/>
    </xf>
    <xf numFmtId="0" fontId="13" fillId="0" borderId="8" xfId="2" applyFont="1" applyBorder="1" applyAlignment="1">
      <alignment vertical="top" wrapText="1"/>
    </xf>
    <xf numFmtId="0" fontId="13" fillId="0" borderId="8" xfId="2" applyFont="1" applyBorder="1" applyAlignment="1">
      <alignment vertical="center" wrapText="1"/>
    </xf>
    <xf numFmtId="0" fontId="15" fillId="0" borderId="8" xfId="2" applyFont="1" applyBorder="1" applyAlignment="1">
      <alignment vertical="top" wrapText="1"/>
    </xf>
    <xf numFmtId="0" fontId="13" fillId="0" borderId="9" xfId="2" applyFont="1" applyBorder="1" applyAlignment="1">
      <alignment vertical="justify" wrapText="1"/>
    </xf>
    <xf numFmtId="0" fontId="4" fillId="3" borderId="2" xfId="0" applyFont="1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3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center" vertical="center" wrapText="1"/>
    </xf>
    <xf numFmtId="4" fontId="10" fillId="0" borderId="1" xfId="3" applyNumberFormat="1" applyFont="1" applyBorder="1"/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justify"/>
    </xf>
    <xf numFmtId="0" fontId="17" fillId="0" borderId="12" xfId="0" applyFont="1" applyBorder="1" applyAlignment="1">
      <alignment horizontal="left" vertical="justify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justify" wrapText="1"/>
    </xf>
    <xf numFmtId="0" fontId="3" fillId="0" borderId="0" xfId="2" applyFont="1" applyAlignment="1">
      <alignment horizontal="right"/>
    </xf>
    <xf numFmtId="0" fontId="3" fillId="2" borderId="1" xfId="2" applyFont="1" applyFill="1" applyBorder="1" applyAlignment="1">
      <alignment horizontal="left" wrapText="1"/>
    </xf>
    <xf numFmtId="0" fontId="4" fillId="2" borderId="1" xfId="2" applyFont="1" applyFill="1" applyBorder="1"/>
    <xf numFmtId="0" fontId="3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0" fontId="4" fillId="0" borderId="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2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4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center"/>
    </xf>
    <xf numFmtId="0" fontId="8" fillId="0" borderId="0" xfId="2" applyFont="1" applyAlignment="1">
      <alignment wrapText="1"/>
    </xf>
  </cellXfs>
  <cellStyles count="4">
    <cellStyle name="Dziesiętny" xfId="1" builtinId="3"/>
    <cellStyle name="Normalny" xfId="0" builtinId="0"/>
    <cellStyle name="Normalny 8 2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53"/>
  <sheetViews>
    <sheetView tabSelected="1" topLeftCell="A31" zoomScale="130" zoomScaleNormal="130" workbookViewId="0">
      <selection activeCell="I20" sqref="I20"/>
    </sheetView>
  </sheetViews>
  <sheetFormatPr defaultColWidth="9.140625" defaultRowHeight="12"/>
  <cols>
    <col min="1" max="1" width="7.28515625" style="6" customWidth="1"/>
    <col min="2" max="2" width="5.42578125" style="6" customWidth="1"/>
    <col min="3" max="3" width="41.140625" style="6" customWidth="1"/>
    <col min="4" max="4" width="8.140625" style="6" customWidth="1"/>
    <col min="5" max="5" width="10.28515625" style="6" customWidth="1"/>
    <col min="6" max="6" width="6.85546875" style="6" customWidth="1"/>
    <col min="7" max="7" width="13.140625" style="6" customWidth="1"/>
    <col min="8" max="8" width="9.28515625" style="6" bestFit="1" customWidth="1"/>
    <col min="9" max="9" width="13.28515625" style="6" customWidth="1"/>
    <col min="10" max="10" width="15" style="6" customWidth="1"/>
    <col min="11" max="16384" width="9.140625" style="6"/>
  </cols>
  <sheetData>
    <row r="1" spans="2:11" s="1" customFormat="1">
      <c r="B1" s="45" t="s">
        <v>65</v>
      </c>
      <c r="C1" s="45"/>
      <c r="D1" s="45"/>
      <c r="E1" s="45"/>
      <c r="F1" s="45"/>
      <c r="G1" s="45"/>
      <c r="H1" s="45"/>
      <c r="I1" s="45"/>
      <c r="J1" s="45"/>
    </row>
    <row r="2" spans="2:11" s="1" customFormat="1" ht="16.5" customHeight="1">
      <c r="B2" s="46" t="s">
        <v>64</v>
      </c>
      <c r="C2" s="47"/>
      <c r="D2" s="47"/>
      <c r="E2" s="47"/>
      <c r="F2" s="47"/>
      <c r="G2" s="47"/>
      <c r="H2" s="47"/>
      <c r="I2" s="47"/>
      <c r="J2" s="47"/>
    </row>
    <row r="3" spans="2:11" s="1" customFormat="1" ht="36" customHeight="1">
      <c r="B3" s="48" t="s">
        <v>0</v>
      </c>
      <c r="C3" s="49"/>
      <c r="D3" s="50" t="s">
        <v>57</v>
      </c>
      <c r="E3" s="51"/>
      <c r="F3" s="51"/>
      <c r="G3" s="51"/>
      <c r="H3" s="51"/>
      <c r="I3" s="51"/>
      <c r="J3" s="52"/>
    </row>
    <row r="4" spans="2:11" s="1" customFormat="1">
      <c r="B4" s="53" t="s">
        <v>1</v>
      </c>
      <c r="C4" s="54"/>
      <c r="D4" s="55" t="s">
        <v>58</v>
      </c>
      <c r="E4" s="55"/>
      <c r="F4" s="55"/>
      <c r="G4" s="55"/>
      <c r="H4" s="55"/>
      <c r="I4" s="55"/>
      <c r="J4" s="56"/>
    </row>
    <row r="5" spans="2:11" s="1" customFormat="1">
      <c r="B5" s="2" t="s">
        <v>2</v>
      </c>
      <c r="C5" s="3"/>
      <c r="D5" s="55" t="s">
        <v>59</v>
      </c>
      <c r="E5" s="55"/>
      <c r="F5" s="55"/>
      <c r="G5" s="55"/>
      <c r="H5" s="55"/>
      <c r="I5" s="55"/>
      <c r="J5" s="56"/>
    </row>
    <row r="6" spans="2:11" s="1" customFormat="1" ht="25.5" customHeight="1">
      <c r="B6" s="57" t="s">
        <v>3</v>
      </c>
      <c r="C6" s="58"/>
      <c r="D6" s="59" t="s">
        <v>60</v>
      </c>
      <c r="E6" s="59"/>
      <c r="F6" s="59"/>
      <c r="G6" s="59"/>
      <c r="H6" s="59"/>
      <c r="I6" s="59"/>
      <c r="J6" s="60"/>
    </row>
    <row r="7" spans="2:11" s="1" customFormat="1" ht="21" customHeight="1">
      <c r="B7" s="61" t="s">
        <v>4</v>
      </c>
      <c r="C7" s="62"/>
      <c r="D7" s="62"/>
      <c r="E7" s="62"/>
      <c r="F7" s="62"/>
      <c r="G7" s="62"/>
      <c r="H7" s="62"/>
      <c r="I7" s="62"/>
      <c r="J7" s="62"/>
    </row>
    <row r="8" spans="2:11" s="4" customFormat="1" ht="27.75" customHeight="1">
      <c r="B8" s="63" t="s">
        <v>5</v>
      </c>
      <c r="C8" s="64"/>
      <c r="D8" s="65"/>
      <c r="E8" s="65"/>
      <c r="F8" s="65"/>
      <c r="G8" s="65"/>
      <c r="H8" s="65"/>
      <c r="I8" s="65"/>
      <c r="J8" s="65"/>
    </row>
    <row r="9" spans="2:11" s="4" customFormat="1" ht="27.75" customHeight="1">
      <c r="B9" s="63" t="s">
        <v>6</v>
      </c>
      <c r="C9" s="64"/>
      <c r="D9" s="65"/>
      <c r="E9" s="65"/>
      <c r="F9" s="65"/>
      <c r="G9" s="65"/>
      <c r="H9" s="65"/>
      <c r="I9" s="65"/>
      <c r="J9" s="65"/>
    </row>
    <row r="10" spans="2:11" s="4" customFormat="1" ht="15" customHeight="1">
      <c r="B10" s="63" t="s">
        <v>7</v>
      </c>
      <c r="C10" s="64"/>
      <c r="D10" s="65"/>
      <c r="E10" s="65"/>
      <c r="F10" s="65"/>
      <c r="G10" s="63" t="s">
        <v>8</v>
      </c>
      <c r="H10" s="64"/>
      <c r="I10" s="65"/>
      <c r="J10" s="65"/>
    </row>
    <row r="11" spans="2:11" s="4" customFormat="1" ht="13.5" customHeight="1">
      <c r="B11" s="64" t="s">
        <v>9</v>
      </c>
      <c r="C11" s="64"/>
      <c r="D11" s="65"/>
      <c r="E11" s="65"/>
      <c r="F11" s="65"/>
      <c r="G11" s="63" t="s">
        <v>10</v>
      </c>
      <c r="H11" s="64"/>
      <c r="I11" s="65"/>
      <c r="J11" s="65"/>
    </row>
    <row r="12" spans="2:11" s="4" customFormat="1" ht="17.25" customHeight="1">
      <c r="B12" s="64" t="s">
        <v>11</v>
      </c>
      <c r="C12" s="64"/>
      <c r="D12" s="65"/>
      <c r="E12" s="65"/>
      <c r="F12" s="65"/>
      <c r="G12" s="63" t="s">
        <v>12</v>
      </c>
      <c r="H12" s="64"/>
      <c r="I12" s="65"/>
      <c r="J12" s="65"/>
    </row>
    <row r="13" spans="2:11" s="4" customFormat="1" ht="15" customHeight="1">
      <c r="B13" s="64" t="s">
        <v>13</v>
      </c>
      <c r="C13" s="64"/>
      <c r="D13" s="65"/>
      <c r="E13" s="65"/>
      <c r="F13" s="65"/>
      <c r="G13" s="63" t="s">
        <v>14</v>
      </c>
      <c r="H13" s="64"/>
      <c r="I13" s="65"/>
      <c r="J13" s="65"/>
    </row>
    <row r="14" spans="2:11" s="4" customFormat="1" ht="17.25" customHeight="1">
      <c r="B14" s="64" t="s">
        <v>15</v>
      </c>
      <c r="C14" s="64"/>
      <c r="D14" s="65"/>
      <c r="E14" s="65"/>
      <c r="F14" s="65"/>
      <c r="G14" s="63" t="s">
        <v>16</v>
      </c>
      <c r="H14" s="63"/>
      <c r="I14" s="65"/>
      <c r="J14" s="65"/>
    </row>
    <row r="15" spans="2:11" ht="45.75" customHeight="1">
      <c r="B15" s="67" t="s">
        <v>66</v>
      </c>
      <c r="C15" s="67"/>
      <c r="D15" s="67"/>
      <c r="E15" s="67"/>
      <c r="F15" s="67"/>
      <c r="G15" s="67"/>
      <c r="H15" s="67"/>
      <c r="I15" s="67"/>
      <c r="J15" s="67"/>
      <c r="K15" s="5"/>
    </row>
    <row r="16" spans="2:11" ht="12.75" customHeight="1">
      <c r="B16" s="68" t="s">
        <v>69</v>
      </c>
      <c r="C16" s="68"/>
      <c r="D16" s="68"/>
      <c r="E16" s="68"/>
      <c r="F16" s="68"/>
      <c r="G16" s="68"/>
      <c r="H16" s="68"/>
      <c r="I16" s="68"/>
      <c r="J16" s="68"/>
      <c r="K16" s="5"/>
    </row>
    <row r="17" spans="2:11" ht="14.25" customHeight="1">
      <c r="B17" s="68"/>
      <c r="C17" s="68"/>
      <c r="D17" s="68"/>
      <c r="E17" s="68"/>
      <c r="F17" s="68"/>
      <c r="G17" s="68"/>
      <c r="H17" s="68"/>
      <c r="I17" s="68"/>
      <c r="J17" s="68"/>
      <c r="K17" s="5"/>
    </row>
    <row r="18" spans="2:11" s="1" customFormat="1" ht="39.75" customHeight="1"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21</v>
      </c>
      <c r="G18" s="8" t="s">
        <v>22</v>
      </c>
      <c r="H18" s="8" t="s">
        <v>23</v>
      </c>
      <c r="I18" s="8" t="s">
        <v>24</v>
      </c>
      <c r="J18" s="8" t="s">
        <v>25</v>
      </c>
    </row>
    <row r="19" spans="2:11" s="10" customFormat="1" ht="15.75" customHeight="1">
      <c r="B19" s="9" t="s">
        <v>26</v>
      </c>
      <c r="C19" s="29" t="s">
        <v>27</v>
      </c>
      <c r="D19" s="9" t="s">
        <v>28</v>
      </c>
      <c r="E19" s="9" t="s">
        <v>29</v>
      </c>
      <c r="F19" s="9" t="s">
        <v>30</v>
      </c>
      <c r="G19" s="9" t="s">
        <v>31</v>
      </c>
      <c r="H19" s="9" t="s">
        <v>32</v>
      </c>
      <c r="I19" s="9" t="s">
        <v>33</v>
      </c>
      <c r="J19" s="9" t="s">
        <v>34</v>
      </c>
    </row>
    <row r="20" spans="2:11" s="1" customFormat="1" ht="52.5" customHeight="1">
      <c r="B20" s="11">
        <v>1</v>
      </c>
      <c r="C20" s="24" t="s">
        <v>41</v>
      </c>
      <c r="D20" s="30" t="s">
        <v>49</v>
      </c>
      <c r="E20" s="31">
        <v>2</v>
      </c>
      <c r="F20" s="32"/>
      <c r="G20" s="33">
        <f>SUM(E20*F20)</f>
        <v>0</v>
      </c>
      <c r="H20" s="34"/>
      <c r="I20" s="35">
        <f>SUM(G20*H20+G20)</f>
        <v>0</v>
      </c>
      <c r="J20" s="23"/>
    </row>
    <row r="21" spans="2:11" s="1" customFormat="1" ht="144.75" customHeight="1">
      <c r="B21" s="11">
        <v>2</v>
      </c>
      <c r="C21" s="27" t="s">
        <v>63</v>
      </c>
      <c r="D21" s="30" t="s">
        <v>49</v>
      </c>
      <c r="E21" s="31">
        <v>35</v>
      </c>
      <c r="F21" s="32"/>
      <c r="G21" s="33">
        <f t="shared" ref="G21:G35" si="0">SUM(E21*F21)</f>
        <v>0</v>
      </c>
      <c r="H21" s="34"/>
      <c r="I21" s="35">
        <f t="shared" ref="I21:I35" si="1">SUM(G21*H21+G21)</f>
        <v>0</v>
      </c>
      <c r="J21" s="44"/>
    </row>
    <row r="22" spans="2:11" s="1" customFormat="1" ht="72.75" customHeight="1">
      <c r="B22" s="11">
        <v>3</v>
      </c>
      <c r="C22" s="37" t="s">
        <v>42</v>
      </c>
      <c r="D22" s="38" t="s">
        <v>49</v>
      </c>
      <c r="E22" s="31">
        <v>15</v>
      </c>
      <c r="F22" s="32"/>
      <c r="G22" s="33">
        <f t="shared" si="0"/>
        <v>0</v>
      </c>
      <c r="H22" s="34"/>
      <c r="I22" s="35">
        <f t="shared" si="1"/>
        <v>0</v>
      </c>
      <c r="J22" s="12"/>
    </row>
    <row r="23" spans="2:11" s="1" customFormat="1" ht="66" customHeight="1">
      <c r="B23" s="11">
        <v>4</v>
      </c>
      <c r="C23" s="25" t="s">
        <v>43</v>
      </c>
      <c r="D23" s="38" t="s">
        <v>49</v>
      </c>
      <c r="E23" s="31">
        <v>20</v>
      </c>
      <c r="F23" s="32"/>
      <c r="G23" s="33">
        <f t="shared" si="0"/>
        <v>0</v>
      </c>
      <c r="H23" s="34"/>
      <c r="I23" s="35">
        <f t="shared" si="1"/>
        <v>0</v>
      </c>
      <c r="J23" s="43"/>
    </row>
    <row r="24" spans="2:11" s="1" customFormat="1" ht="41.25" customHeight="1">
      <c r="B24" s="11">
        <v>5</v>
      </c>
      <c r="C24" s="25" t="s">
        <v>54</v>
      </c>
      <c r="D24" s="36" t="s">
        <v>49</v>
      </c>
      <c r="E24" s="31">
        <v>5</v>
      </c>
      <c r="F24" s="32"/>
      <c r="G24" s="33">
        <f t="shared" si="0"/>
        <v>0</v>
      </c>
      <c r="H24" s="34"/>
      <c r="I24" s="35">
        <f t="shared" si="1"/>
        <v>0</v>
      </c>
      <c r="J24" s="12"/>
    </row>
    <row r="25" spans="2:11" s="1" customFormat="1" ht="50.25" customHeight="1">
      <c r="B25" s="11">
        <v>6</v>
      </c>
      <c r="C25" s="42" t="s">
        <v>53</v>
      </c>
      <c r="D25" s="30" t="s">
        <v>49</v>
      </c>
      <c r="E25" s="31">
        <v>6</v>
      </c>
      <c r="F25" s="32"/>
      <c r="G25" s="33">
        <f t="shared" si="0"/>
        <v>0</v>
      </c>
      <c r="H25" s="34"/>
      <c r="I25" s="35">
        <f t="shared" si="1"/>
        <v>0</v>
      </c>
      <c r="J25" s="12"/>
    </row>
    <row r="26" spans="2:11" s="1" customFormat="1" ht="138" customHeight="1">
      <c r="B26" s="11">
        <v>7</v>
      </c>
      <c r="C26" s="41" t="s">
        <v>62</v>
      </c>
      <c r="D26" s="30" t="s">
        <v>49</v>
      </c>
      <c r="E26" s="31">
        <v>35</v>
      </c>
      <c r="F26" s="32"/>
      <c r="G26" s="33">
        <f t="shared" si="0"/>
        <v>0</v>
      </c>
      <c r="H26" s="34"/>
      <c r="I26" s="35">
        <f t="shared" si="1"/>
        <v>0</v>
      </c>
      <c r="J26" s="12"/>
    </row>
    <row r="27" spans="2:11" s="1" customFormat="1" ht="133.5" customHeight="1">
      <c r="B27" s="11">
        <v>8</v>
      </c>
      <c r="C27" s="27" t="s">
        <v>52</v>
      </c>
      <c r="D27" s="30" t="s">
        <v>49</v>
      </c>
      <c r="E27" s="31">
        <v>25</v>
      </c>
      <c r="F27" s="32"/>
      <c r="G27" s="33">
        <f t="shared" si="0"/>
        <v>0</v>
      </c>
      <c r="H27" s="34"/>
      <c r="I27" s="35">
        <f t="shared" si="1"/>
        <v>0</v>
      </c>
      <c r="J27" s="40"/>
    </row>
    <row r="28" spans="2:11" s="1" customFormat="1" ht="120.75" customHeight="1">
      <c r="B28" s="11">
        <v>9</v>
      </c>
      <c r="C28" s="25" t="s">
        <v>44</v>
      </c>
      <c r="D28" s="30" t="s">
        <v>49</v>
      </c>
      <c r="E28" s="31">
        <v>3</v>
      </c>
      <c r="F28" s="32"/>
      <c r="G28" s="33">
        <f t="shared" si="0"/>
        <v>0</v>
      </c>
      <c r="H28" s="34"/>
      <c r="I28" s="35">
        <f t="shared" si="1"/>
        <v>0</v>
      </c>
      <c r="J28" s="12"/>
    </row>
    <row r="29" spans="2:11" s="1" customFormat="1" ht="40.5" customHeight="1">
      <c r="B29" s="11">
        <v>10</v>
      </c>
      <c r="C29" s="25" t="s">
        <v>61</v>
      </c>
      <c r="D29" s="30" t="s">
        <v>50</v>
      </c>
      <c r="E29" s="31">
        <v>50</v>
      </c>
      <c r="F29" s="32"/>
      <c r="G29" s="33">
        <f t="shared" si="0"/>
        <v>0</v>
      </c>
      <c r="H29" s="34"/>
      <c r="I29" s="35">
        <f t="shared" si="1"/>
        <v>0</v>
      </c>
      <c r="J29" s="12"/>
    </row>
    <row r="30" spans="2:11" s="1" customFormat="1" ht="48" customHeight="1">
      <c r="B30" s="11">
        <v>11</v>
      </c>
      <c r="C30" s="26" t="s">
        <v>55</v>
      </c>
      <c r="D30" s="30" t="s">
        <v>51</v>
      </c>
      <c r="E30" s="31">
        <v>35</v>
      </c>
      <c r="F30" s="32"/>
      <c r="G30" s="33">
        <f t="shared" si="0"/>
        <v>0</v>
      </c>
      <c r="H30" s="34"/>
      <c r="I30" s="35">
        <f t="shared" si="1"/>
        <v>0</v>
      </c>
      <c r="J30" s="12"/>
    </row>
    <row r="31" spans="2:11" s="1" customFormat="1" ht="54" customHeight="1">
      <c r="B31" s="11">
        <v>12</v>
      </c>
      <c r="C31" s="26" t="s">
        <v>56</v>
      </c>
      <c r="D31" s="30" t="s">
        <v>50</v>
      </c>
      <c r="E31" s="31">
        <v>20</v>
      </c>
      <c r="F31" s="32"/>
      <c r="G31" s="33">
        <f t="shared" si="0"/>
        <v>0</v>
      </c>
      <c r="H31" s="34"/>
      <c r="I31" s="35">
        <f t="shared" si="1"/>
        <v>0</v>
      </c>
      <c r="J31" s="12"/>
    </row>
    <row r="32" spans="2:11" s="1" customFormat="1" ht="60" customHeight="1">
      <c r="B32" s="11">
        <v>13</v>
      </c>
      <c r="C32" s="25" t="s">
        <v>45</v>
      </c>
      <c r="D32" s="30" t="s">
        <v>51</v>
      </c>
      <c r="E32" s="31">
        <v>1</v>
      </c>
      <c r="F32" s="32"/>
      <c r="G32" s="33">
        <f t="shared" si="0"/>
        <v>0</v>
      </c>
      <c r="H32" s="34"/>
      <c r="I32" s="35">
        <f t="shared" si="1"/>
        <v>0</v>
      </c>
      <c r="J32" s="12"/>
    </row>
    <row r="33" spans="2:11" s="1" customFormat="1" ht="59.25" customHeight="1">
      <c r="B33" s="11">
        <v>14</v>
      </c>
      <c r="C33" s="25" t="s">
        <v>46</v>
      </c>
      <c r="D33" s="30" t="s">
        <v>49</v>
      </c>
      <c r="E33" s="31">
        <v>10</v>
      </c>
      <c r="F33" s="32"/>
      <c r="G33" s="33">
        <f t="shared" si="0"/>
        <v>0</v>
      </c>
      <c r="H33" s="34"/>
      <c r="I33" s="35">
        <f t="shared" si="1"/>
        <v>0</v>
      </c>
      <c r="J33" s="12"/>
    </row>
    <row r="34" spans="2:11" s="1" customFormat="1" ht="59.25" customHeight="1">
      <c r="B34" s="11">
        <v>15</v>
      </c>
      <c r="C34" s="25" t="s">
        <v>47</v>
      </c>
      <c r="D34" s="30" t="s">
        <v>49</v>
      </c>
      <c r="E34" s="31">
        <v>2</v>
      </c>
      <c r="F34" s="32"/>
      <c r="G34" s="33">
        <f t="shared" si="0"/>
        <v>0</v>
      </c>
      <c r="H34" s="34"/>
      <c r="I34" s="35">
        <f t="shared" si="1"/>
        <v>0</v>
      </c>
      <c r="J34" s="12"/>
    </row>
    <row r="35" spans="2:11" s="1" customFormat="1" ht="96" customHeight="1">
      <c r="B35" s="11">
        <v>16</v>
      </c>
      <c r="C35" s="28" t="s">
        <v>48</v>
      </c>
      <c r="D35" s="30" t="s">
        <v>49</v>
      </c>
      <c r="E35" s="31">
        <v>1</v>
      </c>
      <c r="F35" s="32"/>
      <c r="G35" s="33">
        <f t="shared" si="0"/>
        <v>0</v>
      </c>
      <c r="H35" s="34"/>
      <c r="I35" s="35">
        <f t="shared" si="1"/>
        <v>0</v>
      </c>
      <c r="J35" s="12"/>
    </row>
    <row r="36" spans="2:11" s="1" customFormat="1" ht="19.5" customHeight="1">
      <c r="B36" s="69" t="s">
        <v>35</v>
      </c>
      <c r="C36" s="70"/>
      <c r="D36" s="70"/>
      <c r="E36" s="70"/>
      <c r="F36" s="70"/>
      <c r="G36" s="39"/>
      <c r="H36" s="13"/>
      <c r="I36" s="39"/>
      <c r="J36" s="14"/>
    </row>
    <row r="37" spans="2:11" s="1" customFormat="1">
      <c r="B37" s="71" t="s">
        <v>67</v>
      </c>
      <c r="C37" s="71"/>
      <c r="D37" s="71"/>
      <c r="E37" s="71"/>
      <c r="F37" s="71"/>
      <c r="G37" s="71"/>
      <c r="H37" s="71"/>
      <c r="I37" s="71"/>
      <c r="J37" s="71"/>
      <c r="K37" s="71"/>
    </row>
    <row r="38" spans="2:11" s="1" customFormat="1" ht="12.7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 s="1" customFormat="1">
      <c r="B39" s="71" t="s">
        <v>68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2:11" s="1" customFormat="1" ht="7.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 s="1" customFormat="1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s="1" customFormat="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s="1" customFormat="1">
      <c r="B43" s="15"/>
      <c r="E43" s="16"/>
      <c r="F43" s="16"/>
      <c r="G43" s="16"/>
      <c r="H43" s="17" t="s">
        <v>36</v>
      </c>
      <c r="I43" s="17"/>
      <c r="J43" s="17"/>
      <c r="K43" s="17"/>
    </row>
    <row r="44" spans="2:11" s="1" customFormat="1">
      <c r="B44" s="15"/>
      <c r="E44" s="16"/>
      <c r="F44" s="16"/>
      <c r="G44" s="16"/>
      <c r="H44" s="66" t="s">
        <v>37</v>
      </c>
      <c r="I44" s="66"/>
      <c r="J44" s="66"/>
      <c r="K44" s="17"/>
    </row>
    <row r="45" spans="2:11" s="1" customFormat="1">
      <c r="B45" s="15"/>
      <c r="C45" s="15"/>
      <c r="D45" s="15"/>
      <c r="E45" s="16"/>
      <c r="F45" s="16"/>
      <c r="G45" s="16"/>
      <c r="H45" s="66" t="s">
        <v>38</v>
      </c>
      <c r="I45" s="66"/>
      <c r="J45" s="66"/>
      <c r="K45" s="18"/>
    </row>
    <row r="46" spans="2:11" s="1" customFormat="1">
      <c r="B46" s="15"/>
      <c r="C46" s="15"/>
      <c r="D46" s="15"/>
      <c r="E46" s="16"/>
      <c r="F46" s="16"/>
      <c r="G46" s="16"/>
      <c r="H46" s="66" t="s">
        <v>39</v>
      </c>
      <c r="I46" s="66"/>
      <c r="J46" s="66"/>
      <c r="K46" s="17"/>
    </row>
    <row r="47" spans="2:11" s="1" customFormat="1">
      <c r="B47" s="15"/>
      <c r="C47" s="15"/>
      <c r="D47" s="15"/>
      <c r="E47" s="16"/>
      <c r="F47" s="16"/>
      <c r="G47" s="16"/>
      <c r="H47" s="74" t="s">
        <v>40</v>
      </c>
      <c r="I47" s="74"/>
      <c r="J47" s="74"/>
      <c r="K47" s="19"/>
    </row>
    <row r="48" spans="2:11" s="1" customFormat="1">
      <c r="B48" s="15"/>
      <c r="C48" s="15"/>
      <c r="D48" s="16"/>
      <c r="E48" s="16"/>
      <c r="F48" s="16"/>
      <c r="G48" s="74"/>
      <c r="H48" s="66"/>
      <c r="I48" s="66"/>
      <c r="J48" s="66"/>
    </row>
    <row r="49" spans="2:10">
      <c r="B49" s="20"/>
      <c r="C49" s="20"/>
      <c r="D49" s="21"/>
      <c r="E49" s="21"/>
      <c r="F49" s="21"/>
      <c r="G49" s="75"/>
      <c r="H49" s="76"/>
      <c r="I49" s="76"/>
      <c r="J49" s="76"/>
    </row>
    <row r="50" spans="2:10">
      <c r="B50" s="77"/>
      <c r="C50" s="72"/>
      <c r="D50" s="72"/>
      <c r="E50" s="72"/>
      <c r="F50" s="21"/>
      <c r="G50" s="22"/>
      <c r="H50" s="22"/>
      <c r="I50" s="22"/>
      <c r="J50" s="22"/>
    </row>
    <row r="53" spans="2:10" ht="12.75">
      <c r="C53" s="72"/>
      <c r="D53" s="73"/>
      <c r="E53" s="73"/>
      <c r="F53" s="73"/>
    </row>
  </sheetData>
  <mergeCells count="47">
    <mergeCell ref="C53:F53"/>
    <mergeCell ref="H45:J45"/>
    <mergeCell ref="H46:J46"/>
    <mergeCell ref="H47:J47"/>
    <mergeCell ref="G48:J48"/>
    <mergeCell ref="G49:J49"/>
    <mergeCell ref="B50:E50"/>
    <mergeCell ref="H44:J44"/>
    <mergeCell ref="B13:C13"/>
    <mergeCell ref="D13:F13"/>
    <mergeCell ref="G13:H13"/>
    <mergeCell ref="I13:J13"/>
    <mergeCell ref="B14:C14"/>
    <mergeCell ref="D14:F14"/>
    <mergeCell ref="G14:H14"/>
    <mergeCell ref="I14:J14"/>
    <mergeCell ref="B15:J15"/>
    <mergeCell ref="B16:J17"/>
    <mergeCell ref="B36:F36"/>
    <mergeCell ref="B37:K38"/>
    <mergeCell ref="B39:K40"/>
    <mergeCell ref="B11:C11"/>
    <mergeCell ref="D11:F11"/>
    <mergeCell ref="G11:H11"/>
    <mergeCell ref="I11:J11"/>
    <mergeCell ref="B12:C12"/>
    <mergeCell ref="D12:F12"/>
    <mergeCell ref="G12:H12"/>
    <mergeCell ref="I12:J12"/>
    <mergeCell ref="B9:C9"/>
    <mergeCell ref="D9:J9"/>
    <mergeCell ref="B10:C10"/>
    <mergeCell ref="D10:F10"/>
    <mergeCell ref="G10:H10"/>
    <mergeCell ref="I10:J10"/>
    <mergeCell ref="D5:J5"/>
    <mergeCell ref="B6:C6"/>
    <mergeCell ref="D6:J6"/>
    <mergeCell ref="B7:J7"/>
    <mergeCell ref="B8:C8"/>
    <mergeCell ref="D8:J8"/>
    <mergeCell ref="B1:J1"/>
    <mergeCell ref="B2:J2"/>
    <mergeCell ref="B3:C3"/>
    <mergeCell ref="D3:J3"/>
    <mergeCell ref="B4:C4"/>
    <mergeCell ref="D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Profesjonalne środki czystości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2019-07-04T07:59:23Z</dcterms:modified>
</cp:coreProperties>
</file>