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arkusz strona " sheetId="1" r:id="rId1"/>
  </sheets>
  <calcPr calcId="152511"/>
</workbook>
</file>

<file path=xl/calcChain.xml><?xml version="1.0" encoding="utf-8"?>
<calcChain xmlns="http://schemas.openxmlformats.org/spreadsheetml/2006/main">
  <c r="F59" i="1" l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H60" i="1" l="1"/>
  <c r="F60" i="1"/>
</calcChain>
</file>

<file path=xl/sharedStrings.xml><?xml version="1.0" encoding="utf-8"?>
<sst xmlns="http://schemas.openxmlformats.org/spreadsheetml/2006/main" count="122" uniqueCount="84">
  <si>
    <t>Pełny adres Odbiorcy (miejsce dostawy):</t>
  </si>
  <si>
    <t>AMW REWITA Sp. z o.o  ODDZIAŁ REWITA ROGOWO 72-330 Mrzeżyno Gryfickie, Rogowo 76                                                                                                                                                                                                     ( magazyn żywnościowy)</t>
  </si>
  <si>
    <t>Częstotliwość dostaw:</t>
  </si>
  <si>
    <t>Godziny dostaw:</t>
  </si>
  <si>
    <t>Osoba wyznaczona do kontaktów z wykonawcami w zakresie asortymentu</t>
  </si>
  <si>
    <t>Teresa Wiśniewska  tel  664 466 205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</si>
  <si>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</si>
  <si>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</si>
  <si>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</si>
  <si>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</si>
  <si>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</si>
  <si>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</si>
  <si>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</si>
  <si>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</si>
  <si>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</si>
  <si>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</si>
  <si>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</si>
  <si>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</si>
  <si>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</si>
  <si>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</si>
  <si>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</si>
  <si>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</si>
  <si>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</si>
  <si>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</si>
  <si>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</si>
  <si>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</si>
  <si>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</si>
  <si>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Czepek z włókniny, beret  cap jednorazowy biały  PP 53 cm.(op a 100szt).</t>
  </si>
  <si>
    <t>op.</t>
  </si>
  <si>
    <t>Box styropianowy : Hamburger podwójny Opakowanie  a 50 szt</t>
  </si>
  <si>
    <t>Furażerka jednorazowa  biała z papieru krepowego               ( op a 10szt)</t>
  </si>
  <si>
    <t>Fartuch jednorazowy foliowy ochronny przedni, zakładany przez głowęw kolorze białym.                                                                                                                                    ( opakowanie  a 50szt)</t>
  </si>
  <si>
    <t>Filiżanka jednorazowa  brązowa  do kawyPS.Pojemność około 160 ml  -180ml                                   (wymiary: ø77x59 mm a 60 szt)</t>
  </si>
  <si>
    <t>Folia aluminiowa do żywności szer. 30 cm x150m</t>
  </si>
  <si>
    <t>szt.</t>
  </si>
  <si>
    <t>Folia spożywcza do żywności 30cm x 250m</t>
  </si>
  <si>
    <t>Folia spożywcza do żywności 45 cm x 250m</t>
  </si>
  <si>
    <t>Kieszonka do Hot-doga francuskiego opakowanie zbiorcze 200szt</t>
  </si>
  <si>
    <t>Kubek jednorazowy  plastikowy bezbarwny  do do piwa 300ml a 80 szt.</t>
  </si>
  <si>
    <t>Kieliszki jednorazowe do wódki na  40ml a 50szt( tworzywo szkłopodopne,sztywne,wysoka jakość</t>
  </si>
  <si>
    <t>Kubek jednorazowy  plastikowy bezbarwny  do do piwa 500ml a 75 szt.</t>
  </si>
  <si>
    <t>Kubek jednorazowy plastikowy biały   do zimnych napoi  200ml  a 100szt</t>
  </si>
  <si>
    <t>Kubek papierowy z podwójną ścianką do napoi gorących  300ml - 400 ml a'50szt</t>
  </si>
  <si>
    <t>Łyżeczka plastikowa  jednorazowa a 100 szt.</t>
  </si>
  <si>
    <t>Łyżka plasikowa jednorazowa a'100szt</t>
  </si>
  <si>
    <t>Miseczka flaczarka plastikowa, jednorazowa, biała - pojemnośc 350ml, 120x120x50mm . Opakowanie zbiorcze a 100szt</t>
  </si>
  <si>
    <t>Miseczka flaczarka plastikowa, jednorazowa, biała - pojemnośc 500ml, średnica górna 150mm ,średnica dolna 115mm wysokośc 45 mm . Opakowanie zbiorcze a 100szt</t>
  </si>
  <si>
    <t>Mieszadełko  plastikowe  jednorazowe a 1000szt</t>
  </si>
  <si>
    <t>Nóż  plastikowy jednorazowy a 100 szt.</t>
  </si>
  <si>
    <t>Patera aluminiowa owalna rozmiar 34 cmx24cm</t>
  </si>
  <si>
    <t>Patera aluminiowa owalna rozmiar 45 cm</t>
  </si>
  <si>
    <t>Papier półpergaminowy bielony  krojony (40x60cm) a 10kg</t>
  </si>
  <si>
    <t>Podkładka pod zapiekankę 10cmx33cm opakowanie a 500sztuk</t>
  </si>
  <si>
    <t>Podkładka pod zapiekankę 10cmx43cm opakowanie a 500sztuk</t>
  </si>
  <si>
    <t xml:space="preserve">Podpałka biała  do grilla  32 kostki  </t>
  </si>
  <si>
    <t>Popielniczka plastikowa średnica  7 cm</t>
  </si>
  <si>
    <t xml:space="preserve">Reklamówki foliowe ekologiczne                                 30x55x10 a 200 szt. </t>
  </si>
  <si>
    <t xml:space="preserve">Reklamówki  foliowe  ekologiczne                              25x45x10 a 200 szt. </t>
  </si>
  <si>
    <t>Rękawice  jednorazowe foliowe do żywn. a 100 szt. romiar L, XL</t>
  </si>
  <si>
    <t>Serwetka okrągła papierowa ozdobna biała  10cm a 100szt</t>
  </si>
  <si>
    <t xml:space="preserve">Serwetka okrągła papierowa ozdobna biała 26-30cm a 100szt  </t>
  </si>
  <si>
    <t>Świece bezzapachowe- podgrzewacze a 100szt.</t>
  </si>
  <si>
    <t>Świece stołowe nie kapiące 25cm Bispol a 10szt lub równoważne</t>
  </si>
  <si>
    <t>Serwetki papierowe gastronom białe  15x15  a 500 szt.( opakowanie zbiorcze karton 40szt)</t>
  </si>
  <si>
    <t>Tacka papierowa jednorazowa 14x20 a 250 szt.</t>
  </si>
  <si>
    <t>Torebka papierowa do frytek opakowanie zbiorcze 200szt</t>
  </si>
  <si>
    <t>Torebki foliowe  z atestem do żywości                          HDPE 14x32 a1000 szt</t>
  </si>
  <si>
    <t>Węgiel drzewny grill 2,5 kg</t>
  </si>
  <si>
    <t>Widelec plastikowy  jednorazowy a 100 szt.</t>
  </si>
  <si>
    <t>RAZEM</t>
  </si>
  <si>
    <t>......................................................................................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</si>
  <si>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</si>
  <si>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</si>
  <si>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</si>
  <si>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</si>
  <si>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Zalącznik nr 1 do SIWZ</t>
  </si>
  <si>
    <r>
      <t xml:space="preserve">Oddział REWITA  </t>
    </r>
    <r>
      <rPr>
        <b/>
        <sz val="9"/>
        <color indexed="12"/>
        <rFont val="Times New Roman"/>
        <family val="1"/>
        <charset val="238"/>
      </rPr>
      <t xml:space="preserve"> ROGOWO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DOSTAWY MATERIAŁÓW JEDNORAZOWYCH  CPV :  39222100-5 </t>
    </r>
  </si>
  <si>
    <t xml:space="preserve">               Dostawy sukcesywne  w terminie dwóch dni od dnia złożenia zamówienia </t>
  </si>
  <si>
    <t>od godz. 8.00- do godz.13.00</t>
  </si>
  <si>
    <t xml:space="preserve">                                                                                                        FORMULARZ OFERTOWO-CENOWY </t>
  </si>
  <si>
    <t xml:space="preserve"> Wykaz oferowanych towarów (specyfikacja) dostawy materiałów jednorazowych od dnia 18.06.2019 do 30.09.2022                  </t>
  </si>
  <si>
    <t xml:space="preserve">1. Łączna cena netto oferty w wysokości   ……………………………………...złotych (słownie:……………………………………. złotych  00 /100.) </t>
  </si>
  <si>
    <r>
      <t xml:space="preserve">2. Łączna cena brutto oferty w wysokości ……………………………………... 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złotych (słownie:…………………………………... złotych  00/100 </t>
    </r>
  </si>
  <si>
    <t>Odpowiadajac na ogłoszenie o zamówieniu nr sprawy RWT/ORGW/272-PZP/9/ 2019 w trybie przetargu nieograniczonego na Dostawę materiałów jednorazowego użytku  dla AMW REWITA  Sp. z o. o.  Oddział Rewita Rogowo, Rogowo 76, 72-330 Mrzeżyno  oferujemy zgodnie z treścią SIWZ towary i ich ceny jednostkowe w poniższej specyfikacji asortymentowej.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</si>
</sst>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0.00;[Red]0.00"/>
    <numFmt numFmtId="166" formatCode="#,##0.00_ ;\-#,##0.00\ "/>
    <numFmt numFmtId="167" formatCode="_-* #,##0.00\ _z_ł_-;\-* #,##0.00\ _z_ł_-;_-* \-??\ _z_ł_-;_-@_-"/>
  </numFmts>
  <fonts count="15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 applyNumberFormat="0" applyFill="0" applyBorder="0" applyAlignment="0" applyProtection="0"/>
    <xf numFmtId="167" fontId="1" fillId="0" borderId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justify"/>
    </xf>
    <xf numFmtId="0" fontId="11" fillId="0" borderId="1" xfId="0" applyFont="1" applyBorder="1" applyAlignment="1">
      <alignment horizontal="left" vertical="justify"/>
    </xf>
    <xf numFmtId="0" fontId="10" fillId="0" borderId="1" xfId="2" applyFont="1" applyBorder="1" applyAlignment="1">
      <alignment horizontal="center"/>
    </xf>
    <xf numFmtId="1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right" vertical="center"/>
    </xf>
    <xf numFmtId="0" fontId="10" fillId="0" borderId="1" xfId="2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right" vertical="center"/>
    </xf>
    <xf numFmtId="0" fontId="12" fillId="0" borderId="0" xfId="3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3" applyFont="1" applyBorder="1" applyAlignment="1">
      <alignment horizontal="left" vertical="justify"/>
    </xf>
    <xf numFmtId="0" fontId="8" fillId="0" borderId="0" xfId="0" applyFont="1"/>
    <xf numFmtId="0" fontId="14" fillId="0" borderId="0" xfId="0" applyFont="1"/>
    <xf numFmtId="164" fontId="8" fillId="0" borderId="0" xfId="2" applyNumberFormat="1" applyFont="1" applyAlignment="1"/>
    <xf numFmtId="0" fontId="10" fillId="0" borderId="0" xfId="2" applyFont="1"/>
    <xf numFmtId="0" fontId="10" fillId="3" borderId="0" xfId="2" applyFont="1" applyFill="1" applyAlignment="1">
      <alignment vertical="justify"/>
    </xf>
    <xf numFmtId="0" fontId="2" fillId="0" borderId="0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6" fontId="13" fillId="0" borderId="1" xfId="2" applyNumberFormat="1" applyFont="1" applyBorder="1" applyAlignment="1">
      <alignment horizontal="right" wrapText="1"/>
    </xf>
    <xf numFmtId="166" fontId="13" fillId="0" borderId="1" xfId="4" applyNumberFormat="1" applyFont="1" applyFill="1" applyBorder="1" applyAlignment="1" applyProtection="1">
      <alignment horizontal="right" wrapText="1"/>
    </xf>
    <xf numFmtId="164" fontId="10" fillId="0" borderId="1" xfId="1" applyNumberFormat="1" applyFont="1" applyBorder="1" applyAlignment="1"/>
  </cellXfs>
  <cellStyles count="5">
    <cellStyle name="Dziesiętny_Arkusz1" xfId="4"/>
    <cellStyle name="Hiperłącze" xfId="3" builtinId="8"/>
    <cellStyle name="Normalny" xfId="0" builtinId="0"/>
    <cellStyle name="Normalny_Arkusz1" xfId="2"/>
    <cellStyle name="Normalny_Arkusz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40" zoomScale="78" zoomScaleNormal="78" workbookViewId="0">
      <selection activeCell="O36" sqref="O36"/>
    </sheetView>
  </sheetViews>
  <sheetFormatPr defaultRowHeight="15" x14ac:dyDescent="0.25"/>
  <cols>
    <col min="1" max="1" width="6.140625" customWidth="1"/>
    <col min="2" max="2" width="42.7109375" customWidth="1"/>
    <col min="3" max="3" width="6.42578125" customWidth="1"/>
    <col min="6" max="6" width="13" customWidth="1"/>
    <col min="8" max="8" width="15.42578125" customWidth="1"/>
    <col min="9" max="9" width="21.85546875" customWidth="1"/>
    <col min="10" max="10" width="9.140625" customWidth="1"/>
  </cols>
  <sheetData>
    <row r="1" spans="1:10" x14ac:dyDescent="0.25">
      <c r="A1" s="23" t="s">
        <v>75</v>
      </c>
      <c r="B1" s="23"/>
      <c r="C1" s="23"/>
      <c r="D1" s="23"/>
      <c r="E1" s="23"/>
      <c r="F1" s="23"/>
      <c r="G1" s="23"/>
      <c r="H1" s="23"/>
      <c r="I1" s="23"/>
    </row>
    <row r="2" spans="1:10" ht="30.75" customHeight="1" x14ac:dyDescent="0.25">
      <c r="A2" s="30" t="s">
        <v>76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35.25" customHeight="1" x14ac:dyDescent="0.25">
      <c r="A3" s="31" t="s">
        <v>0</v>
      </c>
      <c r="B3" s="31"/>
      <c r="C3" s="32" t="s">
        <v>1</v>
      </c>
      <c r="D3" s="33"/>
      <c r="E3" s="33"/>
      <c r="F3" s="33"/>
      <c r="G3" s="33"/>
      <c r="H3" s="33"/>
      <c r="I3" s="33"/>
      <c r="J3" s="1"/>
    </row>
    <row r="4" spans="1:10" x14ac:dyDescent="0.25">
      <c r="A4" s="34" t="s">
        <v>2</v>
      </c>
      <c r="B4" s="34"/>
      <c r="C4" s="35" t="s">
        <v>77</v>
      </c>
      <c r="D4" s="35"/>
      <c r="E4" s="35"/>
      <c r="F4" s="35"/>
      <c r="G4" s="35"/>
      <c r="H4" s="35"/>
      <c r="I4" s="35"/>
      <c r="J4" s="1"/>
    </row>
    <row r="5" spans="1:10" x14ac:dyDescent="0.25">
      <c r="A5" s="36" t="s">
        <v>3</v>
      </c>
      <c r="B5" s="37"/>
      <c r="C5" s="35" t="s">
        <v>78</v>
      </c>
      <c r="D5" s="35"/>
      <c r="E5" s="35"/>
      <c r="F5" s="35"/>
      <c r="G5" s="35"/>
      <c r="H5" s="35"/>
      <c r="I5" s="35"/>
      <c r="J5" s="1"/>
    </row>
    <row r="6" spans="1:10" ht="15" customHeight="1" x14ac:dyDescent="0.25">
      <c r="A6" s="38" t="s">
        <v>4</v>
      </c>
      <c r="B6" s="38"/>
      <c r="C6" s="39" t="s">
        <v>5</v>
      </c>
      <c r="D6" s="39"/>
      <c r="E6" s="39"/>
      <c r="F6" s="39"/>
      <c r="G6" s="39"/>
      <c r="H6" s="39"/>
      <c r="I6" s="39"/>
      <c r="J6" s="1"/>
    </row>
    <row r="7" spans="1:10" ht="15" customHeight="1" x14ac:dyDescent="0.25">
      <c r="A7" s="29" t="s">
        <v>79</v>
      </c>
      <c r="B7" s="29"/>
      <c r="C7" s="29"/>
      <c r="D7" s="29"/>
      <c r="E7" s="29"/>
      <c r="F7" s="29"/>
      <c r="G7" s="29"/>
      <c r="H7" s="29"/>
      <c r="I7" s="29"/>
      <c r="J7" s="1"/>
    </row>
    <row r="8" spans="1:10" ht="15" customHeight="1" x14ac:dyDescent="0.25">
      <c r="A8" s="40" t="s">
        <v>6</v>
      </c>
      <c r="B8" s="40"/>
      <c r="C8" s="24"/>
      <c r="D8" s="24"/>
      <c r="E8" s="24"/>
      <c r="F8" s="24"/>
      <c r="G8" s="24"/>
      <c r="H8" s="24"/>
      <c r="I8" s="24"/>
      <c r="J8" s="1"/>
    </row>
    <row r="9" spans="1:10" ht="15" customHeight="1" x14ac:dyDescent="0.25">
      <c r="A9" s="40" t="s">
        <v>7</v>
      </c>
      <c r="B9" s="40"/>
      <c r="C9" s="24"/>
      <c r="D9" s="24"/>
      <c r="E9" s="24"/>
      <c r="F9" s="24"/>
      <c r="G9" s="24"/>
      <c r="H9" s="24"/>
      <c r="I9" s="24"/>
      <c r="J9" s="1"/>
    </row>
    <row r="10" spans="1:10" ht="15" customHeight="1" x14ac:dyDescent="0.25">
      <c r="A10" s="40" t="s">
        <v>8</v>
      </c>
      <c r="B10" s="40"/>
      <c r="C10" s="24"/>
      <c r="D10" s="24"/>
      <c r="E10" s="24"/>
      <c r="F10" s="40" t="s">
        <v>9</v>
      </c>
      <c r="G10" s="40"/>
      <c r="H10" s="24"/>
      <c r="I10" s="24"/>
      <c r="J10" s="1"/>
    </row>
    <row r="11" spans="1:10" x14ac:dyDescent="0.25">
      <c r="A11" s="41" t="s">
        <v>10</v>
      </c>
      <c r="B11" s="41"/>
      <c r="C11" s="24"/>
      <c r="D11" s="24"/>
      <c r="E11" s="24"/>
      <c r="F11" s="40" t="s">
        <v>11</v>
      </c>
      <c r="G11" s="40"/>
      <c r="H11" s="24"/>
      <c r="I11" s="24"/>
      <c r="J11" s="1"/>
    </row>
    <row r="12" spans="1:10" x14ac:dyDescent="0.25">
      <c r="A12" s="41" t="s">
        <v>12</v>
      </c>
      <c r="B12" s="41"/>
      <c r="C12" s="24"/>
      <c r="D12" s="24"/>
      <c r="E12" s="24"/>
      <c r="F12" s="40" t="s">
        <v>13</v>
      </c>
      <c r="G12" s="40"/>
      <c r="H12" s="24"/>
      <c r="I12" s="24"/>
      <c r="J12" s="1"/>
    </row>
    <row r="13" spans="1:10" x14ac:dyDescent="0.25">
      <c r="A13" s="41" t="s">
        <v>14</v>
      </c>
      <c r="B13" s="41"/>
      <c r="C13" s="24"/>
      <c r="D13" s="24"/>
      <c r="E13" s="24"/>
      <c r="F13" s="40" t="s">
        <v>15</v>
      </c>
      <c r="G13" s="40"/>
      <c r="H13" s="24"/>
      <c r="I13" s="24"/>
      <c r="J13" s="1"/>
    </row>
    <row r="14" spans="1:10" x14ac:dyDescent="0.25">
      <c r="A14" s="41" t="s">
        <v>16</v>
      </c>
      <c r="B14" s="41"/>
      <c r="C14" s="24"/>
      <c r="D14" s="24"/>
      <c r="E14" s="24"/>
      <c r="F14" s="40" t="s">
        <v>17</v>
      </c>
      <c r="G14" s="40"/>
      <c r="H14" s="24"/>
      <c r="I14" s="24"/>
      <c r="J14" s="2"/>
    </row>
    <row r="15" spans="1:10" ht="51" customHeight="1" x14ac:dyDescent="0.25">
      <c r="A15" s="42" t="s">
        <v>83</v>
      </c>
      <c r="B15" s="42"/>
      <c r="C15" s="42"/>
      <c r="D15" s="42"/>
      <c r="E15" s="42"/>
      <c r="F15" s="42"/>
      <c r="G15" s="42"/>
      <c r="H15" s="42"/>
      <c r="I15" s="42"/>
      <c r="J15" s="2"/>
    </row>
    <row r="16" spans="1:10" ht="26.25" customHeight="1" x14ac:dyDescent="0.25">
      <c r="A16" s="43" t="s">
        <v>80</v>
      </c>
      <c r="B16" s="43"/>
      <c r="C16" s="43"/>
      <c r="D16" s="43"/>
      <c r="E16" s="43"/>
      <c r="F16" s="43"/>
      <c r="G16" s="43"/>
      <c r="H16" s="43"/>
      <c r="I16" s="43"/>
      <c r="J16" s="22"/>
    </row>
    <row r="17" spans="1:12" ht="11.2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3"/>
    </row>
    <row r="18" spans="1:12" ht="36" x14ac:dyDescent="0.25">
      <c r="A18" s="44" t="s">
        <v>18</v>
      </c>
      <c r="B18" s="44" t="s">
        <v>19</v>
      </c>
      <c r="C18" s="44" t="s">
        <v>20</v>
      </c>
      <c r="D18" s="44" t="s">
        <v>21</v>
      </c>
      <c r="E18" s="44" t="s">
        <v>22</v>
      </c>
      <c r="F18" s="45" t="s">
        <v>23</v>
      </c>
      <c r="G18" s="45" t="s">
        <v>24</v>
      </c>
      <c r="H18" s="45" t="s">
        <v>25</v>
      </c>
      <c r="I18" s="45" t="s">
        <v>26</v>
      </c>
      <c r="J18" s="1"/>
    </row>
    <row r="19" spans="1:12" x14ac:dyDescent="0.25">
      <c r="A19" s="5">
        <v>1</v>
      </c>
      <c r="B19" s="5">
        <v>2</v>
      </c>
      <c r="C19" s="5">
        <v>4</v>
      </c>
      <c r="D19" s="46">
        <v>5</v>
      </c>
      <c r="E19" s="5">
        <v>6</v>
      </c>
      <c r="F19" s="9">
        <v>7</v>
      </c>
      <c r="G19" s="9">
        <v>8</v>
      </c>
      <c r="H19" s="9">
        <v>9</v>
      </c>
      <c r="I19" s="9">
        <v>10</v>
      </c>
      <c r="J19" s="1"/>
    </row>
    <row r="20" spans="1:12" ht="24.75" customHeight="1" x14ac:dyDescent="0.25">
      <c r="A20" s="5">
        <v>1</v>
      </c>
      <c r="B20" s="4" t="s">
        <v>27</v>
      </c>
      <c r="C20" s="5" t="s">
        <v>28</v>
      </c>
      <c r="D20" s="6">
        <v>6</v>
      </c>
      <c r="E20" s="7"/>
      <c r="F20" s="8">
        <f>SUM(D20*E20)</f>
        <v>0</v>
      </c>
      <c r="G20" s="9">
        <v>23</v>
      </c>
      <c r="H20" s="10">
        <f>SUM(F20*123%)</f>
        <v>0</v>
      </c>
      <c r="I20" s="9"/>
      <c r="J20" s="1"/>
    </row>
    <row r="21" spans="1:12" ht="27.75" customHeight="1" x14ac:dyDescent="0.25">
      <c r="A21" s="5">
        <v>2</v>
      </c>
      <c r="B21" s="4" t="s">
        <v>29</v>
      </c>
      <c r="C21" s="5" t="s">
        <v>28</v>
      </c>
      <c r="D21" s="6">
        <v>20</v>
      </c>
      <c r="E21" s="7"/>
      <c r="F21" s="8">
        <f>SUM(D21*E21)</f>
        <v>0</v>
      </c>
      <c r="G21" s="9">
        <v>23</v>
      </c>
      <c r="H21" s="10">
        <f>SUM(F21*123%)</f>
        <v>0</v>
      </c>
      <c r="I21" s="9"/>
      <c r="J21" s="1"/>
      <c r="L21" s="11"/>
    </row>
    <row r="22" spans="1:12" ht="26.25" customHeight="1" x14ac:dyDescent="0.25">
      <c r="A22" s="5">
        <v>3</v>
      </c>
      <c r="B22" s="4" t="s">
        <v>30</v>
      </c>
      <c r="C22" s="5" t="s">
        <v>28</v>
      </c>
      <c r="D22" s="6">
        <v>2</v>
      </c>
      <c r="E22" s="7"/>
      <c r="F22" s="8">
        <f t="shared" ref="F22:F59" si="0">SUM(D22*E22)</f>
        <v>0</v>
      </c>
      <c r="G22" s="9">
        <v>23</v>
      </c>
      <c r="H22" s="10">
        <f t="shared" ref="H22:H59" si="1">SUM(F22*123%)</f>
        <v>0</v>
      </c>
      <c r="I22" s="9"/>
      <c r="J22" s="1"/>
    </row>
    <row r="23" spans="1:12" ht="39" customHeight="1" x14ac:dyDescent="0.25">
      <c r="A23" s="5">
        <v>4</v>
      </c>
      <c r="B23" s="4" t="s">
        <v>31</v>
      </c>
      <c r="C23" s="12" t="s">
        <v>28</v>
      </c>
      <c r="D23" s="13">
        <v>90</v>
      </c>
      <c r="E23" s="14"/>
      <c r="F23" s="8">
        <f t="shared" si="0"/>
        <v>0</v>
      </c>
      <c r="G23" s="9">
        <v>23</v>
      </c>
      <c r="H23" s="10">
        <f t="shared" si="1"/>
        <v>0</v>
      </c>
      <c r="I23" s="15"/>
      <c r="J23" s="1"/>
    </row>
    <row r="24" spans="1:12" ht="39.75" customHeight="1" x14ac:dyDescent="0.25">
      <c r="A24" s="5">
        <v>5</v>
      </c>
      <c r="B24" s="4" t="s">
        <v>32</v>
      </c>
      <c r="C24" s="12" t="s">
        <v>28</v>
      </c>
      <c r="D24" s="13">
        <v>90</v>
      </c>
      <c r="E24" s="14"/>
      <c r="F24" s="8">
        <f t="shared" si="0"/>
        <v>0</v>
      </c>
      <c r="G24" s="9">
        <v>23</v>
      </c>
      <c r="H24" s="10">
        <f t="shared" si="1"/>
        <v>0</v>
      </c>
      <c r="I24" s="15"/>
      <c r="J24" s="1"/>
    </row>
    <row r="25" spans="1:12" ht="19.5" customHeight="1" x14ac:dyDescent="0.25">
      <c r="A25" s="5">
        <v>6</v>
      </c>
      <c r="B25" s="4" t="s">
        <v>33</v>
      </c>
      <c r="C25" s="12" t="s">
        <v>34</v>
      </c>
      <c r="D25" s="13">
        <v>220</v>
      </c>
      <c r="E25" s="14"/>
      <c r="F25" s="8">
        <f t="shared" si="0"/>
        <v>0</v>
      </c>
      <c r="G25" s="9">
        <v>23</v>
      </c>
      <c r="H25" s="10">
        <f t="shared" si="1"/>
        <v>0</v>
      </c>
      <c r="I25" s="15"/>
      <c r="J25" s="1"/>
    </row>
    <row r="26" spans="1:12" ht="19.5" customHeight="1" x14ac:dyDescent="0.25">
      <c r="A26" s="5">
        <v>7</v>
      </c>
      <c r="B26" s="16" t="s">
        <v>35</v>
      </c>
      <c r="C26" s="12" t="s">
        <v>34</v>
      </c>
      <c r="D26" s="13">
        <v>120</v>
      </c>
      <c r="E26" s="14"/>
      <c r="F26" s="8">
        <f t="shared" si="0"/>
        <v>0</v>
      </c>
      <c r="G26" s="9">
        <v>23</v>
      </c>
      <c r="H26" s="10">
        <f t="shared" si="1"/>
        <v>0</v>
      </c>
      <c r="I26" s="15"/>
      <c r="J26" s="1"/>
    </row>
    <row r="27" spans="1:12" ht="22.5" customHeight="1" x14ac:dyDescent="0.25">
      <c r="A27" s="5">
        <v>8</v>
      </c>
      <c r="B27" s="16" t="s">
        <v>36</v>
      </c>
      <c r="C27" s="12" t="s">
        <v>34</v>
      </c>
      <c r="D27" s="13">
        <v>140</v>
      </c>
      <c r="E27" s="14"/>
      <c r="F27" s="8">
        <f t="shared" si="0"/>
        <v>0</v>
      </c>
      <c r="G27" s="9">
        <v>23</v>
      </c>
      <c r="H27" s="10">
        <f t="shared" si="1"/>
        <v>0</v>
      </c>
      <c r="I27" s="15"/>
      <c r="J27" s="1"/>
    </row>
    <row r="28" spans="1:12" ht="28.5" customHeight="1" x14ac:dyDescent="0.25">
      <c r="A28" s="5">
        <v>9</v>
      </c>
      <c r="B28" s="4" t="s">
        <v>37</v>
      </c>
      <c r="C28" s="12" t="s">
        <v>28</v>
      </c>
      <c r="D28" s="13">
        <v>21</v>
      </c>
      <c r="E28" s="14"/>
      <c r="F28" s="8">
        <f t="shared" si="0"/>
        <v>0</v>
      </c>
      <c r="G28" s="9">
        <v>23</v>
      </c>
      <c r="H28" s="10">
        <f t="shared" si="1"/>
        <v>0</v>
      </c>
      <c r="I28" s="15"/>
      <c r="J28" s="1"/>
    </row>
    <row r="29" spans="1:12" ht="27" customHeight="1" x14ac:dyDescent="0.25">
      <c r="A29" s="5">
        <v>10</v>
      </c>
      <c r="B29" s="4" t="s">
        <v>38</v>
      </c>
      <c r="C29" s="12" t="s">
        <v>28</v>
      </c>
      <c r="D29" s="13">
        <v>150</v>
      </c>
      <c r="E29" s="14"/>
      <c r="F29" s="8">
        <f t="shared" si="0"/>
        <v>0</v>
      </c>
      <c r="G29" s="9">
        <v>23</v>
      </c>
      <c r="H29" s="10">
        <f t="shared" si="1"/>
        <v>0</v>
      </c>
      <c r="I29" s="15"/>
      <c r="J29" s="1"/>
    </row>
    <row r="30" spans="1:12" ht="24.75" customHeight="1" x14ac:dyDescent="0.25">
      <c r="A30" s="5">
        <v>11</v>
      </c>
      <c r="B30" s="4" t="s">
        <v>39</v>
      </c>
      <c r="C30" s="12" t="s">
        <v>28</v>
      </c>
      <c r="D30" s="13">
        <v>10</v>
      </c>
      <c r="E30" s="14"/>
      <c r="F30" s="8">
        <f t="shared" si="0"/>
        <v>0</v>
      </c>
      <c r="G30" s="9">
        <v>23</v>
      </c>
      <c r="H30" s="10">
        <f t="shared" si="1"/>
        <v>0</v>
      </c>
      <c r="I30" s="15"/>
      <c r="J30" s="1"/>
    </row>
    <row r="31" spans="1:12" ht="27" customHeight="1" x14ac:dyDescent="0.25">
      <c r="A31" s="5">
        <v>12</v>
      </c>
      <c r="B31" s="4" t="s">
        <v>40</v>
      </c>
      <c r="C31" s="12" t="s">
        <v>28</v>
      </c>
      <c r="D31" s="13">
        <v>150</v>
      </c>
      <c r="E31" s="14"/>
      <c r="F31" s="8">
        <f t="shared" si="0"/>
        <v>0</v>
      </c>
      <c r="G31" s="9">
        <v>23</v>
      </c>
      <c r="H31" s="10">
        <f t="shared" si="1"/>
        <v>0</v>
      </c>
      <c r="I31" s="15"/>
      <c r="J31" s="1"/>
    </row>
    <row r="32" spans="1:12" ht="26.25" customHeight="1" x14ac:dyDescent="0.25">
      <c r="A32" s="5">
        <v>13</v>
      </c>
      <c r="B32" s="4" t="s">
        <v>41</v>
      </c>
      <c r="C32" s="12" t="s">
        <v>28</v>
      </c>
      <c r="D32" s="13">
        <v>100</v>
      </c>
      <c r="E32" s="14"/>
      <c r="F32" s="8">
        <f t="shared" si="0"/>
        <v>0</v>
      </c>
      <c r="G32" s="9">
        <v>23</v>
      </c>
      <c r="H32" s="10">
        <f t="shared" si="1"/>
        <v>0</v>
      </c>
      <c r="I32" s="15"/>
      <c r="J32" s="1"/>
    </row>
    <row r="33" spans="1:10" ht="27.75" customHeight="1" x14ac:dyDescent="0.25">
      <c r="A33" s="5">
        <v>14</v>
      </c>
      <c r="B33" s="4" t="s">
        <v>42</v>
      </c>
      <c r="C33" s="12" t="s">
        <v>28</v>
      </c>
      <c r="D33" s="13">
        <v>60</v>
      </c>
      <c r="E33" s="14"/>
      <c r="F33" s="8">
        <f t="shared" si="0"/>
        <v>0</v>
      </c>
      <c r="G33" s="9">
        <v>23</v>
      </c>
      <c r="H33" s="10">
        <f t="shared" si="1"/>
        <v>0</v>
      </c>
      <c r="I33" s="15"/>
      <c r="J33" s="1"/>
    </row>
    <row r="34" spans="1:10" ht="20.25" customHeight="1" x14ac:dyDescent="0.25">
      <c r="A34" s="5">
        <v>15</v>
      </c>
      <c r="B34" s="16" t="s">
        <v>43</v>
      </c>
      <c r="C34" s="12" t="s">
        <v>28</v>
      </c>
      <c r="D34" s="13">
        <v>400</v>
      </c>
      <c r="E34" s="14"/>
      <c r="F34" s="8">
        <f t="shared" si="0"/>
        <v>0</v>
      </c>
      <c r="G34" s="9">
        <v>23</v>
      </c>
      <c r="H34" s="10">
        <f t="shared" si="1"/>
        <v>0</v>
      </c>
      <c r="I34" s="15"/>
      <c r="J34" s="1"/>
    </row>
    <row r="35" spans="1:10" ht="20.25" customHeight="1" x14ac:dyDescent="0.25">
      <c r="A35" s="5">
        <v>16</v>
      </c>
      <c r="B35" s="16" t="s">
        <v>44</v>
      </c>
      <c r="C35" s="12" t="s">
        <v>28</v>
      </c>
      <c r="D35" s="13">
        <v>150</v>
      </c>
      <c r="E35" s="14"/>
      <c r="F35" s="8">
        <f t="shared" si="0"/>
        <v>0</v>
      </c>
      <c r="G35" s="9">
        <v>23</v>
      </c>
      <c r="H35" s="10">
        <f t="shared" si="1"/>
        <v>0</v>
      </c>
      <c r="I35" s="15"/>
      <c r="J35" s="1"/>
    </row>
    <row r="36" spans="1:10" ht="39" customHeight="1" x14ac:dyDescent="0.25">
      <c r="A36" s="5">
        <v>17</v>
      </c>
      <c r="B36" s="4" t="s">
        <v>45</v>
      </c>
      <c r="C36" s="12" t="s">
        <v>28</v>
      </c>
      <c r="D36" s="13">
        <v>40</v>
      </c>
      <c r="E36" s="14"/>
      <c r="F36" s="8">
        <f t="shared" si="0"/>
        <v>0</v>
      </c>
      <c r="G36" s="9">
        <v>23</v>
      </c>
      <c r="H36" s="10">
        <f t="shared" si="1"/>
        <v>0</v>
      </c>
      <c r="I36" s="15"/>
      <c r="J36" s="1"/>
    </row>
    <row r="37" spans="1:10" ht="51.75" customHeight="1" x14ac:dyDescent="0.25">
      <c r="A37" s="5">
        <v>18</v>
      </c>
      <c r="B37" s="4" t="s">
        <v>46</v>
      </c>
      <c r="C37" s="12" t="s">
        <v>28</v>
      </c>
      <c r="D37" s="13">
        <v>40</v>
      </c>
      <c r="E37" s="14"/>
      <c r="F37" s="8">
        <f t="shared" si="0"/>
        <v>0</v>
      </c>
      <c r="G37" s="9">
        <v>23</v>
      </c>
      <c r="H37" s="10">
        <f t="shared" si="1"/>
        <v>0</v>
      </c>
      <c r="I37" s="15"/>
      <c r="J37" s="1"/>
    </row>
    <row r="38" spans="1:10" ht="17.25" customHeight="1" x14ac:dyDescent="0.25">
      <c r="A38" s="5">
        <v>19</v>
      </c>
      <c r="B38" s="16" t="s">
        <v>47</v>
      </c>
      <c r="C38" s="12" t="s">
        <v>28</v>
      </c>
      <c r="D38" s="13">
        <v>6</v>
      </c>
      <c r="E38" s="14"/>
      <c r="F38" s="8">
        <f t="shared" si="0"/>
        <v>0</v>
      </c>
      <c r="G38" s="9">
        <v>23</v>
      </c>
      <c r="H38" s="10">
        <f t="shared" si="1"/>
        <v>0</v>
      </c>
      <c r="I38" s="15"/>
      <c r="J38" s="1"/>
    </row>
    <row r="39" spans="1:10" ht="21" customHeight="1" x14ac:dyDescent="0.25">
      <c r="A39" s="5">
        <v>20</v>
      </c>
      <c r="B39" s="16" t="s">
        <v>48</v>
      </c>
      <c r="C39" s="12" t="s">
        <v>28</v>
      </c>
      <c r="D39" s="13">
        <v>300</v>
      </c>
      <c r="E39" s="14"/>
      <c r="F39" s="8">
        <f t="shared" si="0"/>
        <v>0</v>
      </c>
      <c r="G39" s="9">
        <v>23</v>
      </c>
      <c r="H39" s="10">
        <f t="shared" si="1"/>
        <v>0</v>
      </c>
      <c r="I39" s="47"/>
      <c r="J39" s="1"/>
    </row>
    <row r="40" spans="1:10" ht="21" customHeight="1" x14ac:dyDescent="0.25">
      <c r="A40" s="5">
        <v>21</v>
      </c>
      <c r="B40" s="16" t="s">
        <v>49</v>
      </c>
      <c r="C40" s="12" t="s">
        <v>34</v>
      </c>
      <c r="D40" s="13">
        <v>20</v>
      </c>
      <c r="E40" s="14"/>
      <c r="F40" s="8">
        <f t="shared" si="0"/>
        <v>0</v>
      </c>
      <c r="G40" s="9">
        <v>23</v>
      </c>
      <c r="H40" s="10">
        <f t="shared" si="1"/>
        <v>0</v>
      </c>
      <c r="I40" s="47"/>
      <c r="J40" s="1"/>
    </row>
    <row r="41" spans="1:10" ht="21" customHeight="1" x14ac:dyDescent="0.25">
      <c r="A41" s="5">
        <v>22</v>
      </c>
      <c r="B41" s="16" t="s">
        <v>50</v>
      </c>
      <c r="C41" s="12" t="s">
        <v>34</v>
      </c>
      <c r="D41" s="13">
        <v>20</v>
      </c>
      <c r="E41" s="14"/>
      <c r="F41" s="8">
        <f t="shared" si="0"/>
        <v>0</v>
      </c>
      <c r="G41" s="9">
        <v>23</v>
      </c>
      <c r="H41" s="10">
        <f t="shared" si="1"/>
        <v>0</v>
      </c>
      <c r="I41" s="47"/>
      <c r="J41" s="1"/>
    </row>
    <row r="42" spans="1:10" ht="25.5" x14ac:dyDescent="0.25">
      <c r="A42" s="5">
        <v>23</v>
      </c>
      <c r="B42" s="4" t="s">
        <v>51</v>
      </c>
      <c r="C42" s="12" t="s">
        <v>28</v>
      </c>
      <c r="D42" s="13">
        <v>45</v>
      </c>
      <c r="E42" s="14"/>
      <c r="F42" s="8">
        <f t="shared" si="0"/>
        <v>0</v>
      </c>
      <c r="G42" s="9">
        <v>23</v>
      </c>
      <c r="H42" s="10">
        <f t="shared" si="1"/>
        <v>0</v>
      </c>
      <c r="I42" s="47"/>
      <c r="J42" s="1"/>
    </row>
    <row r="43" spans="1:10" ht="25.5" x14ac:dyDescent="0.25">
      <c r="A43" s="5">
        <v>24</v>
      </c>
      <c r="B43" s="4" t="s">
        <v>52</v>
      </c>
      <c r="C43" s="12" t="s">
        <v>28</v>
      </c>
      <c r="D43" s="13">
        <v>20</v>
      </c>
      <c r="E43" s="14"/>
      <c r="F43" s="8">
        <f t="shared" si="0"/>
        <v>0</v>
      </c>
      <c r="G43" s="9">
        <v>23</v>
      </c>
      <c r="H43" s="10">
        <f t="shared" si="1"/>
        <v>0</v>
      </c>
      <c r="I43" s="47"/>
      <c r="J43" s="1"/>
    </row>
    <row r="44" spans="1:10" ht="25.5" x14ac:dyDescent="0.25">
      <c r="A44" s="5">
        <v>25</v>
      </c>
      <c r="B44" s="4" t="s">
        <v>53</v>
      </c>
      <c r="C44" s="12" t="s">
        <v>28</v>
      </c>
      <c r="D44" s="13">
        <v>6</v>
      </c>
      <c r="E44" s="14"/>
      <c r="F44" s="8">
        <f t="shared" si="0"/>
        <v>0</v>
      </c>
      <c r="G44" s="9">
        <v>23</v>
      </c>
      <c r="H44" s="10">
        <f t="shared" si="1"/>
        <v>0</v>
      </c>
      <c r="I44" s="47"/>
      <c r="J44" s="1"/>
    </row>
    <row r="45" spans="1:10" ht="17.25" customHeight="1" x14ac:dyDescent="0.25">
      <c r="A45" s="5">
        <v>26</v>
      </c>
      <c r="B45" s="16" t="s">
        <v>54</v>
      </c>
      <c r="C45" s="12" t="s">
        <v>34</v>
      </c>
      <c r="D45" s="13">
        <v>310</v>
      </c>
      <c r="E45" s="14"/>
      <c r="F45" s="8">
        <f t="shared" si="0"/>
        <v>0</v>
      </c>
      <c r="G45" s="9">
        <v>23</v>
      </c>
      <c r="H45" s="10">
        <f t="shared" si="1"/>
        <v>0</v>
      </c>
      <c r="I45" s="47"/>
      <c r="J45" s="1"/>
    </row>
    <row r="46" spans="1:10" ht="18.75" customHeight="1" x14ac:dyDescent="0.25">
      <c r="A46" s="5">
        <v>27</v>
      </c>
      <c r="B46" s="4" t="s">
        <v>55</v>
      </c>
      <c r="C46" s="12" t="s">
        <v>34</v>
      </c>
      <c r="D46" s="13">
        <v>100</v>
      </c>
      <c r="E46" s="14"/>
      <c r="F46" s="8">
        <f t="shared" si="0"/>
        <v>0</v>
      </c>
      <c r="G46" s="9">
        <v>23</v>
      </c>
      <c r="H46" s="10">
        <f t="shared" si="1"/>
        <v>0</v>
      </c>
      <c r="I46" s="47"/>
      <c r="J46" s="1"/>
    </row>
    <row r="47" spans="1:10" ht="25.5" x14ac:dyDescent="0.25">
      <c r="A47" s="5">
        <v>28</v>
      </c>
      <c r="B47" s="4" t="s">
        <v>56</v>
      </c>
      <c r="C47" s="12" t="s">
        <v>28</v>
      </c>
      <c r="D47" s="13">
        <v>30</v>
      </c>
      <c r="E47" s="14"/>
      <c r="F47" s="8">
        <f t="shared" si="0"/>
        <v>0</v>
      </c>
      <c r="G47" s="9">
        <v>23</v>
      </c>
      <c r="H47" s="10">
        <f t="shared" si="1"/>
        <v>0</v>
      </c>
      <c r="I47" s="47"/>
      <c r="J47" s="1"/>
    </row>
    <row r="48" spans="1:10" ht="24.75" customHeight="1" x14ac:dyDescent="0.25">
      <c r="A48" s="5">
        <v>29</v>
      </c>
      <c r="B48" s="4" t="s">
        <v>57</v>
      </c>
      <c r="C48" s="12" t="s">
        <v>28</v>
      </c>
      <c r="D48" s="13">
        <v>400</v>
      </c>
      <c r="E48" s="14"/>
      <c r="F48" s="8">
        <f t="shared" si="0"/>
        <v>0</v>
      </c>
      <c r="G48" s="9">
        <v>23</v>
      </c>
      <c r="H48" s="10">
        <f t="shared" si="1"/>
        <v>0</v>
      </c>
      <c r="I48" s="47"/>
      <c r="J48" s="1"/>
    </row>
    <row r="49" spans="1:10" ht="24.75" customHeight="1" x14ac:dyDescent="0.25">
      <c r="A49" s="5">
        <v>30</v>
      </c>
      <c r="B49" s="4" t="s">
        <v>58</v>
      </c>
      <c r="C49" s="12" t="s">
        <v>28</v>
      </c>
      <c r="D49" s="13">
        <v>100</v>
      </c>
      <c r="E49" s="14"/>
      <c r="F49" s="8">
        <f t="shared" si="0"/>
        <v>0</v>
      </c>
      <c r="G49" s="9">
        <v>23</v>
      </c>
      <c r="H49" s="10">
        <f t="shared" si="1"/>
        <v>0</v>
      </c>
      <c r="I49" s="47"/>
      <c r="J49" s="1"/>
    </row>
    <row r="50" spans="1:10" ht="25.5" customHeight="1" x14ac:dyDescent="0.25">
      <c r="A50" s="5">
        <v>31</v>
      </c>
      <c r="B50" s="17" t="s">
        <v>59</v>
      </c>
      <c r="C50" s="12" t="s">
        <v>28</v>
      </c>
      <c r="D50" s="13">
        <v>10</v>
      </c>
      <c r="E50" s="14"/>
      <c r="F50" s="8">
        <f t="shared" si="0"/>
        <v>0</v>
      </c>
      <c r="G50" s="9">
        <v>23</v>
      </c>
      <c r="H50" s="10">
        <f t="shared" si="1"/>
        <v>0</v>
      </c>
      <c r="I50" s="47"/>
      <c r="J50" s="1"/>
    </row>
    <row r="51" spans="1:10" ht="25.5" x14ac:dyDescent="0.25">
      <c r="A51" s="5">
        <v>32</v>
      </c>
      <c r="B51" s="17" t="s">
        <v>60</v>
      </c>
      <c r="C51" s="12" t="s">
        <v>28</v>
      </c>
      <c r="D51" s="13">
        <v>10</v>
      </c>
      <c r="E51" s="14"/>
      <c r="F51" s="8">
        <f t="shared" si="0"/>
        <v>0</v>
      </c>
      <c r="G51" s="9">
        <v>23</v>
      </c>
      <c r="H51" s="10">
        <f t="shared" si="1"/>
        <v>0</v>
      </c>
      <c r="I51" s="47"/>
      <c r="J51" s="1"/>
    </row>
    <row r="52" spans="1:10" ht="22.5" customHeight="1" x14ac:dyDescent="0.25">
      <c r="A52" s="5">
        <v>33</v>
      </c>
      <c r="B52" s="17" t="s">
        <v>61</v>
      </c>
      <c r="C52" s="12" t="s">
        <v>28</v>
      </c>
      <c r="D52" s="13">
        <v>40</v>
      </c>
      <c r="E52" s="14"/>
      <c r="F52" s="8">
        <f t="shared" si="0"/>
        <v>0</v>
      </c>
      <c r="G52" s="9">
        <v>23</v>
      </c>
      <c r="H52" s="10">
        <f t="shared" si="1"/>
        <v>0</v>
      </c>
      <c r="I52" s="47"/>
      <c r="J52" s="1"/>
    </row>
    <row r="53" spans="1:10" ht="27" customHeight="1" x14ac:dyDescent="0.25">
      <c r="A53" s="5">
        <v>34</v>
      </c>
      <c r="B53" s="17" t="s">
        <v>62</v>
      </c>
      <c r="C53" s="12" t="s">
        <v>28</v>
      </c>
      <c r="D53" s="13">
        <v>60</v>
      </c>
      <c r="E53" s="14"/>
      <c r="F53" s="8">
        <f t="shared" si="0"/>
        <v>0</v>
      </c>
      <c r="G53" s="9">
        <v>23</v>
      </c>
      <c r="H53" s="10">
        <f t="shared" si="1"/>
        <v>0</v>
      </c>
      <c r="I53" s="47"/>
      <c r="J53" s="1"/>
    </row>
    <row r="54" spans="1:10" ht="25.5" x14ac:dyDescent="0.25">
      <c r="A54" s="5">
        <v>35</v>
      </c>
      <c r="B54" s="4" t="s">
        <v>63</v>
      </c>
      <c r="C54" s="12" t="s">
        <v>28</v>
      </c>
      <c r="D54" s="13">
        <v>3000</v>
      </c>
      <c r="E54" s="14"/>
      <c r="F54" s="8">
        <f t="shared" si="0"/>
        <v>0</v>
      </c>
      <c r="G54" s="9">
        <v>23</v>
      </c>
      <c r="H54" s="10">
        <f t="shared" si="1"/>
        <v>0</v>
      </c>
      <c r="I54" s="47"/>
      <c r="J54" s="1"/>
    </row>
    <row r="55" spans="1:10" ht="17.25" customHeight="1" x14ac:dyDescent="0.25">
      <c r="A55" s="5">
        <v>36</v>
      </c>
      <c r="B55" s="16" t="s">
        <v>64</v>
      </c>
      <c r="C55" s="12" t="s">
        <v>28</v>
      </c>
      <c r="D55" s="13">
        <v>500</v>
      </c>
      <c r="E55" s="14"/>
      <c r="F55" s="8">
        <f t="shared" si="0"/>
        <v>0</v>
      </c>
      <c r="G55" s="9">
        <v>23</v>
      </c>
      <c r="H55" s="10">
        <f t="shared" si="1"/>
        <v>0</v>
      </c>
      <c r="I55" s="47"/>
      <c r="J55" s="1"/>
    </row>
    <row r="56" spans="1:10" ht="25.5" customHeight="1" x14ac:dyDescent="0.25">
      <c r="A56" s="5">
        <v>37</v>
      </c>
      <c r="B56" s="4" t="s">
        <v>65</v>
      </c>
      <c r="C56" s="12" t="s">
        <v>28</v>
      </c>
      <c r="D56" s="13">
        <v>40</v>
      </c>
      <c r="E56" s="14"/>
      <c r="F56" s="8">
        <f t="shared" si="0"/>
        <v>0</v>
      </c>
      <c r="G56" s="9">
        <v>23</v>
      </c>
      <c r="H56" s="10">
        <f t="shared" si="1"/>
        <v>0</v>
      </c>
      <c r="I56" s="47"/>
      <c r="J56" s="1"/>
    </row>
    <row r="57" spans="1:10" ht="24" customHeight="1" x14ac:dyDescent="0.25">
      <c r="A57" s="5">
        <v>38</v>
      </c>
      <c r="B57" s="4" t="s">
        <v>66</v>
      </c>
      <c r="C57" s="12" t="s">
        <v>28</v>
      </c>
      <c r="D57" s="13">
        <v>8</v>
      </c>
      <c r="E57" s="14"/>
      <c r="F57" s="8">
        <f t="shared" si="0"/>
        <v>0</v>
      </c>
      <c r="G57" s="9">
        <v>23</v>
      </c>
      <c r="H57" s="10">
        <f t="shared" si="1"/>
        <v>0</v>
      </c>
      <c r="I57" s="47"/>
      <c r="J57" s="1"/>
    </row>
    <row r="58" spans="1:10" ht="17.25" customHeight="1" x14ac:dyDescent="0.25">
      <c r="A58" s="5">
        <v>39</v>
      </c>
      <c r="B58" s="16" t="s">
        <v>67</v>
      </c>
      <c r="C58" s="12" t="s">
        <v>34</v>
      </c>
      <c r="D58" s="13">
        <v>500</v>
      </c>
      <c r="E58" s="14"/>
      <c r="F58" s="8">
        <f t="shared" si="0"/>
        <v>0</v>
      </c>
      <c r="G58" s="9">
        <v>23</v>
      </c>
      <c r="H58" s="10">
        <f t="shared" si="1"/>
        <v>0</v>
      </c>
      <c r="I58" s="47"/>
      <c r="J58" s="1"/>
    </row>
    <row r="59" spans="1:10" ht="17.25" customHeight="1" x14ac:dyDescent="0.25">
      <c r="A59" s="5">
        <v>40</v>
      </c>
      <c r="B59" s="16" t="s">
        <v>68</v>
      </c>
      <c r="C59" s="12" t="s">
        <v>28</v>
      </c>
      <c r="D59" s="13">
        <v>500</v>
      </c>
      <c r="E59" s="14"/>
      <c r="F59" s="8">
        <f t="shared" si="0"/>
        <v>0</v>
      </c>
      <c r="G59" s="9">
        <v>23</v>
      </c>
      <c r="H59" s="10">
        <f t="shared" si="1"/>
        <v>0</v>
      </c>
      <c r="I59" s="47"/>
      <c r="J59" s="1"/>
    </row>
    <row r="60" spans="1:10" ht="25.5" customHeight="1" x14ac:dyDescent="0.25">
      <c r="A60" s="48" t="s">
        <v>69</v>
      </c>
      <c r="B60" s="48"/>
      <c r="C60" s="48"/>
      <c r="D60" s="48"/>
      <c r="E60" s="48"/>
      <c r="F60" s="49">
        <f>SUM(F20:F59)</f>
        <v>0</v>
      </c>
      <c r="G60" s="9"/>
      <c r="H60" s="50">
        <f>SUM(H20:H59)</f>
        <v>0</v>
      </c>
      <c r="I60" s="51"/>
      <c r="J60" s="1"/>
    </row>
    <row r="61" spans="1:10" x14ac:dyDescent="0.25">
      <c r="A61" s="28" t="s">
        <v>81</v>
      </c>
      <c r="B61" s="28"/>
      <c r="C61" s="28"/>
      <c r="D61" s="28"/>
      <c r="E61" s="28"/>
      <c r="F61" s="28"/>
      <c r="G61" s="28"/>
      <c r="H61" s="28"/>
      <c r="I61" s="28"/>
    </row>
    <row r="62" spans="1:10" x14ac:dyDescent="0.25">
      <c r="A62" s="28"/>
      <c r="B62" s="28"/>
      <c r="C62" s="28"/>
      <c r="D62" s="28"/>
      <c r="E62" s="28"/>
      <c r="F62" s="28"/>
      <c r="G62" s="28"/>
      <c r="H62" s="28"/>
      <c r="I62" s="28"/>
    </row>
    <row r="63" spans="1:10" x14ac:dyDescent="0.25">
      <c r="A63" s="28" t="s">
        <v>82</v>
      </c>
      <c r="B63" s="28"/>
      <c r="C63" s="28"/>
      <c r="D63" s="28"/>
      <c r="E63" s="28"/>
      <c r="F63" s="28"/>
      <c r="G63" s="28"/>
      <c r="H63" s="28"/>
      <c r="I63" s="28"/>
    </row>
    <row r="64" spans="1:10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8" spans="2:9" x14ac:dyDescent="0.25">
      <c r="B68" s="18"/>
      <c r="C68" s="19"/>
      <c r="D68" s="19"/>
      <c r="E68" s="19"/>
      <c r="F68" s="19"/>
      <c r="G68" s="19"/>
      <c r="H68" s="19"/>
      <c r="I68" s="19"/>
    </row>
    <row r="69" spans="2:9" x14ac:dyDescent="0.25">
      <c r="B69" s="18"/>
      <c r="C69" s="19"/>
      <c r="D69" s="19"/>
      <c r="E69" s="19"/>
      <c r="F69" s="19"/>
      <c r="G69" s="20" t="s">
        <v>70</v>
      </c>
      <c r="H69" s="20"/>
      <c r="I69" s="20"/>
    </row>
    <row r="70" spans="2:9" x14ac:dyDescent="0.25">
      <c r="B70" s="18"/>
      <c r="C70" s="19"/>
      <c r="D70" s="19"/>
      <c r="E70" s="19"/>
      <c r="F70" s="19"/>
      <c r="G70" s="25" t="s">
        <v>71</v>
      </c>
      <c r="H70" s="25"/>
      <c r="I70" s="25"/>
    </row>
    <row r="71" spans="2:9" x14ac:dyDescent="0.25">
      <c r="B71" s="18"/>
      <c r="C71" s="19"/>
      <c r="D71" s="19"/>
      <c r="E71" s="19"/>
      <c r="F71" s="19"/>
      <c r="G71" s="25" t="s">
        <v>72</v>
      </c>
      <c r="H71" s="25"/>
      <c r="I71" s="25"/>
    </row>
    <row r="72" spans="2:9" x14ac:dyDescent="0.25">
      <c r="B72" s="18"/>
      <c r="C72" s="19"/>
      <c r="D72" s="19"/>
      <c r="E72" s="19"/>
      <c r="F72" s="19"/>
      <c r="G72" s="26" t="s">
        <v>73</v>
      </c>
      <c r="H72" s="26"/>
      <c r="I72" s="26"/>
    </row>
    <row r="73" spans="2:9" x14ac:dyDescent="0.25">
      <c r="B73" s="21"/>
      <c r="C73" s="19"/>
      <c r="D73" s="19"/>
      <c r="E73" s="19"/>
      <c r="F73" s="19"/>
      <c r="G73" s="27" t="s">
        <v>74</v>
      </c>
      <c r="H73" s="27"/>
      <c r="I73" s="27"/>
    </row>
  </sheetData>
  <mergeCells count="43">
    <mergeCell ref="A15:I15"/>
    <mergeCell ref="G71:I71"/>
    <mergeCell ref="G72:I72"/>
    <mergeCell ref="G73:I73"/>
    <mergeCell ref="A60:E60"/>
    <mergeCell ref="A61:I62"/>
    <mergeCell ref="A63:I64"/>
    <mergeCell ref="G70:I70"/>
    <mergeCell ref="A16:I17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9:B9"/>
    <mergeCell ref="C9:I9"/>
    <mergeCell ref="A10:B10"/>
    <mergeCell ref="C10:E10"/>
    <mergeCell ref="F10:G10"/>
    <mergeCell ref="H10:I10"/>
    <mergeCell ref="C5:I5"/>
    <mergeCell ref="A6:B6"/>
    <mergeCell ref="C6:I6"/>
    <mergeCell ref="A7:I7"/>
    <mergeCell ref="A8:B8"/>
    <mergeCell ref="C8:I8"/>
    <mergeCell ref="A1:I1"/>
    <mergeCell ref="A2:I2"/>
    <mergeCell ref="A3:B3"/>
    <mergeCell ref="C3:I3"/>
    <mergeCell ref="A4:B4"/>
    <mergeCell ref="C4:I4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strona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2019-04-04T10:08:29Z</dcterms:modified>
</cp:coreProperties>
</file>