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7470"/>
  </bookViews>
  <sheets>
    <sheet name="formularz ilościowo- cenowy" sheetId="2" r:id="rId1"/>
    <sheet name="Arkusz1" sheetId="3" r:id="rId2"/>
  </sheets>
  <calcPr calcId="14562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G97" i="2"/>
  <c r="I97" i="2" l="1"/>
</calcChain>
</file>

<file path=xl/sharedStrings.xml><?xml version="1.0" encoding="utf-8"?>
<sst xmlns="http://schemas.openxmlformats.org/spreadsheetml/2006/main" count="202" uniqueCount="115">
  <si>
    <t>pieczątka firmowa</t>
  </si>
  <si>
    <t>FORMULARZ ILOŚCIOWO - CENOWY</t>
  </si>
  <si>
    <t>LP</t>
  </si>
  <si>
    <t>NAZWA SPRZĘTU</t>
  </si>
  <si>
    <t>JM</t>
  </si>
  <si>
    <t>ILOŚĆ</t>
  </si>
  <si>
    <t>Cena jednostkowa netto</t>
  </si>
  <si>
    <t>Wartość netto</t>
  </si>
  <si>
    <t>VAT w %</t>
  </si>
  <si>
    <t>Wartość brutto</t>
  </si>
  <si>
    <t>RAZEM</t>
  </si>
  <si>
    <t>…………………………</t>
  </si>
  <si>
    <t>miejscowoćć, data</t>
  </si>
  <si>
    <t>…………………………………</t>
  </si>
  <si>
    <t xml:space="preserve">pieczątka i podpis osoby upowaznionej </t>
  </si>
  <si>
    <t xml:space="preserve">szt. </t>
  </si>
  <si>
    <t>Załącznik nr 2 do zapytania ofertowego</t>
  </si>
  <si>
    <t xml:space="preserve">ilość  w opakowaniu </t>
  </si>
  <si>
    <t>Papier pakowy biały o wymiarach 40x60cm, Ryza  10kg papieru</t>
  </si>
  <si>
    <t>ryza</t>
  </si>
  <si>
    <t>Papier pakowy z PE o wymiarach 24x40cm. Ryza 5kg papieru</t>
  </si>
  <si>
    <t>Patyczki szaszłykowe o długość 25cm oraz grubość 2,5mm. Patyczki wykonane z drewna. Zaostrzone z jednej strony.</t>
  </si>
  <si>
    <t>op.</t>
  </si>
  <si>
    <t>Patyczki szaszłykowe o długość 30cm oraz grubość 2,5mm. Patyczki wykonane z drewna. Zaostrzone z jednej strony.</t>
  </si>
  <si>
    <t xml:space="preserve">Wykałaczki drewniane o długość 65mm, zaostrzone z dwóch stron. Pakowane w woreczkach po 100 sztuk. </t>
  </si>
  <si>
    <t>Rękawice LATEX, różne rozmiary ,  wykonane z naturalnego lateksu, lekko pudrowane, niesterylizowane.</t>
  </si>
  <si>
    <t xml:space="preserve">Nitrylowe rękawice bezpudrowe różne rozmiary </t>
  </si>
  <si>
    <t>Rękawice foliowe jednorazowe różne rozmiary</t>
  </si>
  <si>
    <t xml:space="preserve">Reklamówki z grubej folii LDPE, 39/10x73  , udźwig reklamówki do 20 kg. Kolor biały. Grubość folii 51 mikronów. </t>
  </si>
  <si>
    <t>Woreczki z  folii HDPE, 14x4x26 atestowane do pakowania produktów spożywczych i przemysłowych</t>
  </si>
  <si>
    <t>Woreczki z  folii HDPE,  7x2,25x15 atestowane do pakowania produktów spożywczych i przemysłowych</t>
  </si>
  <si>
    <t>Woreczki bezbarwne wykonane z folii LDPE o wymiarach 25x35 i pojemności 3L</t>
  </si>
  <si>
    <t xml:space="preserve">Serwetki gastronomiczne białe o wymiarach 15x15cm proste. </t>
  </si>
  <si>
    <t>Serwetki różne kolory , składane 33x33 , 2-warstwowe</t>
  </si>
  <si>
    <t>Serwetki papierowe ażurowe białe - okrągłe 42 cm</t>
  </si>
  <si>
    <t xml:space="preserve">Serwetki ażurowe białe- okrągłe 14cm </t>
  </si>
  <si>
    <t>Serwetki różne kolory ,  ząbkowane 17x17.</t>
  </si>
  <si>
    <t xml:space="preserve">Serwetki różne kolory ,  składane, 33x33, </t>
  </si>
  <si>
    <t>Folia aluminiowa srebrna o wymiarach 30cm x 150m.</t>
  </si>
  <si>
    <t>szt.</t>
  </si>
  <si>
    <t xml:space="preserve">GLIMMA Świeczka bezzapachowa ( śr. 38mm, czas palenia min. 4 godziny ) </t>
  </si>
  <si>
    <t>Świeca stożek, średnica podstawy 21 mm, wysokość 250 mm. Różne kolory , czas palenia 7,5 godzin. Świece niekapiące</t>
  </si>
  <si>
    <t>szt</t>
  </si>
  <si>
    <t xml:space="preserve">świeca walec 75x100, różne kolory, czas palenia 45 godzin. </t>
  </si>
  <si>
    <t>Świece pływajace owal, 45mm, srednicza świeczki 45mm, czas palenia 1 świeczki 4 godziny</t>
  </si>
  <si>
    <t>Świece kule średnica 80mm, różne kolory, czas palenia 30 godzin</t>
  </si>
  <si>
    <t>Dekoracyjna świeca LAVENDER PROVANCE o zapachu lawendy. Świeca w kształcie słupka o średnicy 70 mmm i wysokości 140 mm. Czas palenia świecy 73 godziny.</t>
  </si>
  <si>
    <t xml:space="preserve">Świeca zapachowa w szkle trókolorowa, wymiary 8x8x8cm, różne zapachy, czas palenia 32 godziny </t>
  </si>
  <si>
    <t>wegiel drzewny  - 2,5kg</t>
  </si>
  <si>
    <t>Brykiet drzewny do grila - 2,5 kg</t>
  </si>
  <si>
    <t xml:space="preserve">podpałka do grilla w płynie 0,5l bezwonna </t>
  </si>
  <si>
    <t>Podpałka do grilla biała, opakowanie 48 kostki</t>
  </si>
  <si>
    <t>pasta do podgrzewaczy 0,2 kg, TOMGAST C-7049/001</t>
  </si>
  <si>
    <t xml:space="preserve"> Łyżeczki małe,  wykonane z białego plastiku,  do ciast , deserów,  herbaty.</t>
  </si>
  <si>
    <t>Twarde łyżeczki wykonane z bezbarwnego tworzywa o długości 10cm</t>
  </si>
  <si>
    <t xml:space="preserve"> Łyżka duża  wykonana z białego tworzywa</t>
  </si>
  <si>
    <t>Prostokątna tacka wykonana z papieru o rozmiarze 14x20. Posiadajaca  podwinięte do góry brzegi</t>
  </si>
  <si>
    <t xml:space="preserve">Prostokątna tacka wykonana z papieru o rozmiarze 17x24. Posiadająca  podwinięte do góry brzegi </t>
  </si>
  <si>
    <t>Talerzyk papierowy w kolorze białym o średnicy 18cm</t>
  </si>
  <si>
    <t xml:space="preserve">Prostokątna tacka styropianowa 14x23,  posiadająca  podwinięte do góry brzegi </t>
  </si>
  <si>
    <t xml:space="preserve">Tacki aluminiowe na grilla. </t>
  </si>
  <si>
    <t>Patera aluminiowa średnia 43cm</t>
  </si>
  <si>
    <t>Widelce jednorazowe wykonane z białego plastiku</t>
  </si>
  <si>
    <t>Twarde widelczyki wykonane z bezbarwnego tworzywa o długości 10cm</t>
  </si>
  <si>
    <t>Noże jednorazowe wykonane z białego plastiku</t>
  </si>
  <si>
    <t>Kubki jednorazowe wykonane z styropianu o pojemności 250ml, Przeznaczone do gorących napojów</t>
  </si>
  <si>
    <t>Kubki jednorazowe wykonane z przeźroczystego tworzywa o pojemności 500ml. Przeznaczone do napojów zimnych</t>
  </si>
  <si>
    <t>Kubki jednorazowe wykonane z przeźroczystego tworzywa o pojemności 300ml. Przeznaczone do napojów zimnych</t>
  </si>
  <si>
    <t>Kubki jednorazowe wykonane z przeźroczystego tworzywa o pojemności 400ml. . Przeznaczone do napojów zimnych</t>
  </si>
  <si>
    <t>Kubki jednorazowe wykonane z białego tworzywa o pojemności 200ml.  Przeznaczone do napojów zimnych</t>
  </si>
  <si>
    <t>Kubki jednorazowe wykonane z ciemnego tworzywa , brązowo-białe, o pojemności 200ml.  Przeznaczone do napojów gorących</t>
  </si>
  <si>
    <t>Filiżanki wykonane z twardego, brązowego tworzywa. Przeznaczone do gorących napojów.</t>
  </si>
  <si>
    <t>Kubki jednorazowe wykonane z papieru o pojemności 180ml. . Przeznaczone do gorących napojów.</t>
  </si>
  <si>
    <t>Wieczko do kubka papierowego 180ml</t>
  </si>
  <si>
    <t xml:space="preserve">Kieliszki do wódki, wykonane z twardego, przeźroczystego tworzywa - 20 ml  </t>
  </si>
  <si>
    <t xml:space="preserve">Kieliszki do wódki, wykonane z twardego, przeźroczystego tworzywa - 40ml  </t>
  </si>
  <si>
    <t>Kieliszki plastikowe do wina , 150ml, wysokość 9,3 cm, szerokość 7cm</t>
  </si>
  <si>
    <t>Okrągły talerz o średnicy 22cm podzielony na dwie części. Wykonany jest z białego plastiku</t>
  </si>
  <si>
    <t>Okrągły talerz o średnicy 22cm podzielony na trzy  części. Wykonany jest z białego plastiku</t>
  </si>
  <si>
    <t>Okrągły talerz o średnicy 22cm, niedzielony,wykonany  z białego plastiku.</t>
  </si>
  <si>
    <t>Okrągły talerz plastikowy o średnicy 17cm. Wykonany z białego tworzywa</t>
  </si>
  <si>
    <t>Miseczka muszelka wykonana z białego tworzywa o pojemności 250ml</t>
  </si>
  <si>
    <t>Słomki do napojów łamane o długości 21cm oraz średnicy 0,5cm wykonane z polipropylenu</t>
  </si>
  <si>
    <t>Flaczarka - głęboka miseczka wykonana z białego tworzywa o pojemności 300ml</t>
  </si>
  <si>
    <t>Miska biodegradowalna z masy celulozowej. Pojemność 400ml. Wymiary: średnica 178mm, wysokość 40,6mm</t>
  </si>
  <si>
    <t xml:space="preserve">Pucharek o pojemności 200ml z przeźroczystego tworzywa. </t>
  </si>
  <si>
    <t xml:space="preserve">Miska styropianowa 450/500 ml  z pokrywą </t>
  </si>
  <si>
    <t>Fartuch jednorazowy fizelina, wykonany z polipropylenu, wiązany pod szyją i w pasie, w rękawach gumki ściągające,  rozmiar: uniwersalny, kolor biały</t>
  </si>
  <si>
    <t xml:space="preserve">Jednorazowy fartuch wykonany z białej folii PE . Wymiary 810x1250mm. Grubość folii 15 mikronów. </t>
  </si>
  <si>
    <t>Fartuch ochronny z włókniny pp , zapinany na 4 rzepy, z kołnierzykiem, bez kieszeni, z gumką w mankietach, włóknina polipropylenowa - 30 g/m².
kolor: biały, różne rozmiary</t>
  </si>
  <si>
    <t>Bezbarwna folia spożywcza wykonana z  polietylenu (PE). Szerokość rolki 30 cm, długość nawoju 200 m.</t>
  </si>
  <si>
    <t>Bezbarwna folia spożywcza wykonana z  polietylenu (PE). Szerokość rolki 45 cm, długość nawoju 200 m</t>
  </si>
  <si>
    <t>Papier do pieczenia 38cm /50m</t>
  </si>
  <si>
    <t>Słomki do napojów łamane z paskami długość 24cm oraz średnicy 0,5cm. Ozdobione papierowymi, kolorowymi parasolkami.</t>
  </si>
  <si>
    <t xml:space="preserve">Słomki do napojów łamane z paskami. Ozdobione  papierowymi, kolorowymi owocami. </t>
  </si>
  <si>
    <t>Mieszadełka proste do drinków o długości 21cm. Wykonane  z barwionego i transparentnego tworzywa. Uchwyt mieszadełka stylizowany  na symbole karciane oraz figury geometryczne</t>
  </si>
  <si>
    <t>Rozeta PARASOLKA. Ozdoba wykonana z papieru, szerokość 7cm, wysokość 4cm, długość wykałaczki 10cm, wykałaczka zakończona na ostro</t>
  </si>
  <si>
    <t>Ozdoba  PALMY wykonana z folii, długość wykałaczki 22cm, wykałaczka zakończona na ostro</t>
  </si>
  <si>
    <t>Wykałaczki plastikowe MIECZE mix kolorów.Wykałaczki wykonane z polipropylenu, długość 7cm, szerokość 0,3cm, szerokość miecza 1,5cm, zakończone ostrzem</t>
  </si>
  <si>
    <t>Mieszadełka proste do gorących napojów. Wykonane są z białego tworzywa</t>
  </si>
  <si>
    <t>Widelczyki do frytek wykonane z kolorowego tworzywa.</t>
  </si>
  <si>
    <t>Styropianowe opakowanie izolacyjne na posiłki. Pudełko podzielone  w środku na trzy części</t>
  </si>
  <si>
    <t xml:space="preserve">Styropianowe opakowanie izolacyjne na posiłki. . Pudełko podzielone  w środku na dwie części </t>
  </si>
  <si>
    <t xml:space="preserve">Okrągły pojemnik wykonany z przeźroczystego tworzywa o pojemności 80ml z pokrywką </t>
  </si>
  <si>
    <t xml:space="preserve">Okrągły pojemnik wykonany z przeźroczystego tworzywa o pojemności 500ml z pokrywką </t>
  </si>
  <si>
    <t xml:space="preserve">
Pojemnik okrągły bezbarwny 150 ml z pokrywką </t>
  </si>
  <si>
    <t>Bezbarwna folia stretch ręczna 50cm/2,5kg, 23 my</t>
  </si>
  <si>
    <t>Miska biodegradowalna z masy celulozowej. Pojemność 400ml. Wymiary: średnica 178mm, wysokość 40,6mm.</t>
  </si>
  <si>
    <t>Talerz biodegradowalny z masy celulozowej. Wymiary: średnica 230mm, wysokość 20,6mm</t>
  </si>
  <si>
    <t>Talerz 3-dzielny biodegradowalny z masy celulozowej. Wymiary: średnica 261mm, wysokość 25,6mm.</t>
  </si>
  <si>
    <t>Widelczyk drewniany długość 8,5 cm</t>
  </si>
  <si>
    <t>Nóż drewniany ECO, wymiary: 165 x 22 x 1,8mm</t>
  </si>
  <si>
    <t>Widelec drewniany ECO, wymiary: 160 x 26 x 1,8mm</t>
  </si>
  <si>
    <t>Łyżeczka drewniana ECO, wymiary: 110 x 23 x 1,5mm</t>
  </si>
  <si>
    <t>Ceny zawieraja wszelkie koszty związane z realizacją przedmiotu zamówienia w tym min transport, wniesienie do magazynu 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</si>
</sst>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workbookViewId="0">
      <selection activeCell="F6" sqref="F6"/>
    </sheetView>
  </sheetViews>
  <sheetFormatPr defaultRowHeight="12.75" x14ac:dyDescent="0.2"/>
  <cols>
    <col min="1" max="1" width="3.42578125" style="7" bestFit="1" customWidth="1"/>
    <col min="2" max="2" width="49.7109375" style="7" customWidth="1"/>
    <col min="3" max="3" width="12.140625" style="7" bestFit="1" customWidth="1"/>
    <col min="4" max="4" width="4.7109375" style="7" bestFit="1" customWidth="1"/>
    <col min="5" max="5" width="6.7109375" style="7" bestFit="1" customWidth="1"/>
    <col min="6" max="7" width="12.28515625" style="7" customWidth="1"/>
    <col min="8" max="8" width="7.28515625" style="7" customWidth="1"/>
    <col min="9" max="9" width="13.42578125" style="7" customWidth="1"/>
    <col min="10" max="16384" width="9.140625" style="7"/>
  </cols>
  <sheetData>
    <row r="1" spans="1:9" x14ac:dyDescent="0.2">
      <c r="B1" s="7" t="s">
        <v>0</v>
      </c>
      <c r="F1" s="17" t="s">
        <v>16</v>
      </c>
      <c r="G1" s="17"/>
      <c r="H1" s="17"/>
      <c r="I1" s="17"/>
    </row>
    <row r="3" spans="1:9" ht="18" x14ac:dyDescent="0.25">
      <c r="A3" s="18" t="s">
        <v>1</v>
      </c>
      <c r="B3" s="18"/>
      <c r="C3" s="18"/>
      <c r="D3" s="18"/>
      <c r="E3" s="18"/>
      <c r="F3" s="18"/>
      <c r="G3" s="18"/>
      <c r="H3" s="18"/>
    </row>
    <row r="4" spans="1:9" ht="38.25" x14ac:dyDescent="0.2">
      <c r="A4" s="2" t="s">
        <v>2</v>
      </c>
      <c r="B4" s="3" t="s">
        <v>3</v>
      </c>
      <c r="C4" s="2" t="s">
        <v>17</v>
      </c>
      <c r="D4" s="3" t="s">
        <v>4</v>
      </c>
      <c r="E4" s="3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5.5" x14ac:dyDescent="0.2">
      <c r="A5" s="11">
        <v>1</v>
      </c>
      <c r="B5" s="4" t="s">
        <v>18</v>
      </c>
      <c r="C5" s="8"/>
      <c r="D5" s="8" t="s">
        <v>19</v>
      </c>
      <c r="E5" s="8">
        <v>1</v>
      </c>
      <c r="F5" s="9"/>
      <c r="G5" s="9"/>
      <c r="H5" s="8"/>
      <c r="I5" s="9"/>
    </row>
    <row r="6" spans="1:9" ht="25.5" x14ac:dyDescent="0.2">
      <c r="A6" s="11">
        <f>SUM(A5+1)</f>
        <v>2</v>
      </c>
      <c r="B6" s="4" t="s">
        <v>20</v>
      </c>
      <c r="C6" s="8"/>
      <c r="D6" s="8" t="s">
        <v>19</v>
      </c>
      <c r="E6" s="8">
        <v>10</v>
      </c>
      <c r="F6" s="9"/>
      <c r="G6" s="9"/>
      <c r="H6" s="8"/>
      <c r="I6" s="9"/>
    </row>
    <row r="7" spans="1:9" ht="38.25" x14ac:dyDescent="0.2">
      <c r="A7" s="11">
        <f t="shared" ref="A7:A70" si="0">SUM(A6+1)</f>
        <v>3</v>
      </c>
      <c r="B7" s="4" t="s">
        <v>21</v>
      </c>
      <c r="C7" s="8">
        <v>200</v>
      </c>
      <c r="D7" s="8" t="s">
        <v>22</v>
      </c>
      <c r="E7" s="8">
        <v>2</v>
      </c>
      <c r="F7" s="9"/>
      <c r="G7" s="9"/>
      <c r="H7" s="8"/>
      <c r="I7" s="9"/>
    </row>
    <row r="8" spans="1:9" ht="38.25" x14ac:dyDescent="0.2">
      <c r="A8" s="11">
        <f t="shared" si="0"/>
        <v>4</v>
      </c>
      <c r="B8" s="4" t="s">
        <v>23</v>
      </c>
      <c r="C8" s="8">
        <v>200</v>
      </c>
      <c r="D8" s="8" t="s">
        <v>22</v>
      </c>
      <c r="E8" s="8">
        <v>20</v>
      </c>
      <c r="F8" s="9"/>
      <c r="G8" s="9"/>
      <c r="H8" s="8"/>
      <c r="I8" s="9"/>
    </row>
    <row r="9" spans="1:9" ht="25.5" x14ac:dyDescent="0.2">
      <c r="A9" s="11">
        <f t="shared" si="0"/>
        <v>5</v>
      </c>
      <c r="B9" s="4" t="s">
        <v>24</v>
      </c>
      <c r="C9" s="8">
        <v>100</v>
      </c>
      <c r="D9" s="8" t="s">
        <v>22</v>
      </c>
      <c r="E9" s="8">
        <v>10</v>
      </c>
      <c r="F9" s="9"/>
      <c r="G9" s="9"/>
      <c r="H9" s="8"/>
      <c r="I9" s="9"/>
    </row>
    <row r="10" spans="1:9" ht="25.5" x14ac:dyDescent="0.2">
      <c r="A10" s="11">
        <f t="shared" si="0"/>
        <v>6</v>
      </c>
      <c r="B10" s="4" t="s">
        <v>25</v>
      </c>
      <c r="C10" s="8">
        <v>100</v>
      </c>
      <c r="D10" s="8" t="s">
        <v>22</v>
      </c>
      <c r="E10" s="8">
        <v>3</v>
      </c>
      <c r="F10" s="9"/>
      <c r="G10" s="9"/>
      <c r="H10" s="8"/>
      <c r="I10" s="9"/>
    </row>
    <row r="11" spans="1:9" x14ac:dyDescent="0.2">
      <c r="A11" s="11">
        <f t="shared" si="0"/>
        <v>7</v>
      </c>
      <c r="B11" s="4" t="s">
        <v>26</v>
      </c>
      <c r="C11" s="8">
        <v>100</v>
      </c>
      <c r="D11" s="8" t="s">
        <v>22</v>
      </c>
      <c r="E11" s="8">
        <v>20</v>
      </c>
      <c r="F11" s="9"/>
      <c r="G11" s="9"/>
      <c r="H11" s="8"/>
      <c r="I11" s="9"/>
    </row>
    <row r="12" spans="1:9" x14ac:dyDescent="0.2">
      <c r="A12" s="11">
        <f t="shared" si="0"/>
        <v>8</v>
      </c>
      <c r="B12" s="4" t="s">
        <v>27</v>
      </c>
      <c r="C12" s="8">
        <v>100</v>
      </c>
      <c r="D12" s="8" t="s">
        <v>22</v>
      </c>
      <c r="E12" s="8">
        <v>10</v>
      </c>
      <c r="F12" s="9"/>
      <c r="G12" s="9"/>
      <c r="H12" s="8"/>
      <c r="I12" s="9"/>
    </row>
    <row r="13" spans="1:9" ht="38.25" x14ac:dyDescent="0.2">
      <c r="A13" s="11">
        <f t="shared" si="0"/>
        <v>9</v>
      </c>
      <c r="B13" s="4" t="s">
        <v>28</v>
      </c>
      <c r="C13" s="8">
        <v>25</v>
      </c>
      <c r="D13" s="8" t="s">
        <v>22</v>
      </c>
      <c r="E13" s="8">
        <v>25</v>
      </c>
      <c r="F13" s="9"/>
      <c r="G13" s="9"/>
      <c r="H13" s="8"/>
      <c r="I13" s="9"/>
    </row>
    <row r="14" spans="1:9" ht="25.5" x14ac:dyDescent="0.2">
      <c r="A14" s="11">
        <f t="shared" si="0"/>
        <v>10</v>
      </c>
      <c r="B14" s="4" t="s">
        <v>29</v>
      </c>
      <c r="C14" s="8">
        <v>800</v>
      </c>
      <c r="D14" s="8" t="s">
        <v>22</v>
      </c>
      <c r="E14" s="8">
        <v>5</v>
      </c>
      <c r="F14" s="9"/>
      <c r="G14" s="9"/>
      <c r="H14" s="8"/>
      <c r="I14" s="9"/>
    </row>
    <row r="15" spans="1:9" ht="25.5" x14ac:dyDescent="0.2">
      <c r="A15" s="11">
        <f t="shared" si="0"/>
        <v>11</v>
      </c>
      <c r="B15" s="4" t="s">
        <v>30</v>
      </c>
      <c r="C15" s="8">
        <v>1000</v>
      </c>
      <c r="D15" s="8" t="s">
        <v>22</v>
      </c>
      <c r="E15" s="8">
        <v>25</v>
      </c>
      <c r="F15" s="9"/>
      <c r="G15" s="9"/>
      <c r="H15" s="8"/>
      <c r="I15" s="9"/>
    </row>
    <row r="16" spans="1:9" ht="25.5" x14ac:dyDescent="0.2">
      <c r="A16" s="11">
        <f t="shared" si="0"/>
        <v>12</v>
      </c>
      <c r="B16" s="4" t="s">
        <v>31</v>
      </c>
      <c r="C16" s="8">
        <v>100</v>
      </c>
      <c r="D16" s="8" t="s">
        <v>22</v>
      </c>
      <c r="E16" s="8">
        <v>15</v>
      </c>
      <c r="F16" s="9"/>
      <c r="G16" s="9"/>
      <c r="H16" s="8"/>
      <c r="I16" s="9"/>
    </row>
    <row r="17" spans="1:9" ht="25.5" x14ac:dyDescent="0.2">
      <c r="A17" s="11">
        <f t="shared" si="0"/>
        <v>13</v>
      </c>
      <c r="B17" s="4" t="s">
        <v>32</v>
      </c>
      <c r="C17" s="8">
        <v>500</v>
      </c>
      <c r="D17" s="8" t="s">
        <v>22</v>
      </c>
      <c r="E17" s="8">
        <v>10</v>
      </c>
      <c r="F17" s="9"/>
      <c r="G17" s="9"/>
      <c r="H17" s="8"/>
      <c r="I17" s="9"/>
    </row>
    <row r="18" spans="1:9" x14ac:dyDescent="0.2">
      <c r="A18" s="11">
        <f t="shared" si="0"/>
        <v>14</v>
      </c>
      <c r="B18" s="4" t="s">
        <v>33</v>
      </c>
      <c r="C18" s="8">
        <v>250</v>
      </c>
      <c r="D18" s="8" t="s">
        <v>22</v>
      </c>
      <c r="E18" s="8">
        <v>25</v>
      </c>
      <c r="F18" s="9"/>
      <c r="G18" s="9"/>
      <c r="H18" s="8"/>
      <c r="I18" s="9"/>
    </row>
    <row r="19" spans="1:9" x14ac:dyDescent="0.2">
      <c r="A19" s="11">
        <f t="shared" si="0"/>
        <v>15</v>
      </c>
      <c r="B19" s="4" t="s">
        <v>34</v>
      </c>
      <c r="C19" s="8">
        <v>100</v>
      </c>
      <c r="D19" s="8" t="s">
        <v>22</v>
      </c>
      <c r="E19" s="8">
        <v>2</v>
      </c>
      <c r="F19" s="9"/>
      <c r="G19" s="9"/>
      <c r="H19" s="8"/>
      <c r="I19" s="9"/>
    </row>
    <row r="20" spans="1:9" x14ac:dyDescent="0.2">
      <c r="A20" s="11">
        <f t="shared" si="0"/>
        <v>16</v>
      </c>
      <c r="B20" s="4" t="s">
        <v>35</v>
      </c>
      <c r="C20" s="8">
        <v>100</v>
      </c>
      <c r="D20" s="8" t="s">
        <v>22</v>
      </c>
      <c r="E20" s="8">
        <v>2</v>
      </c>
      <c r="F20" s="9"/>
      <c r="G20" s="9"/>
      <c r="H20" s="8"/>
      <c r="I20" s="9"/>
    </row>
    <row r="21" spans="1:9" x14ac:dyDescent="0.2">
      <c r="A21" s="11">
        <f t="shared" si="0"/>
        <v>17</v>
      </c>
      <c r="B21" s="4" t="s">
        <v>36</v>
      </c>
      <c r="C21" s="8">
        <v>400</v>
      </c>
      <c r="D21" s="8" t="s">
        <v>22</v>
      </c>
      <c r="E21" s="8">
        <v>2</v>
      </c>
      <c r="F21" s="9"/>
      <c r="G21" s="9"/>
      <c r="H21" s="8"/>
      <c r="I21" s="9"/>
    </row>
    <row r="22" spans="1:9" x14ac:dyDescent="0.2">
      <c r="A22" s="11">
        <f t="shared" si="0"/>
        <v>18</v>
      </c>
      <c r="B22" s="4" t="s">
        <v>37</v>
      </c>
      <c r="C22" s="8">
        <v>20</v>
      </c>
      <c r="D22" s="8" t="s">
        <v>22</v>
      </c>
      <c r="E22" s="8">
        <v>40</v>
      </c>
      <c r="F22" s="9"/>
      <c r="G22" s="9"/>
      <c r="H22" s="8"/>
      <c r="I22" s="9"/>
    </row>
    <row r="23" spans="1:9" x14ac:dyDescent="0.2">
      <c r="A23" s="11">
        <f t="shared" si="0"/>
        <v>19</v>
      </c>
      <c r="B23" s="4" t="s">
        <v>38</v>
      </c>
      <c r="C23" s="8"/>
      <c r="D23" s="8" t="s">
        <v>39</v>
      </c>
      <c r="E23" s="8">
        <v>2</v>
      </c>
      <c r="F23" s="9"/>
      <c r="G23" s="9"/>
      <c r="H23" s="8"/>
      <c r="I23" s="9"/>
    </row>
    <row r="24" spans="1:9" ht="25.5" x14ac:dyDescent="0.2">
      <c r="A24" s="11">
        <f t="shared" si="0"/>
        <v>20</v>
      </c>
      <c r="B24" s="4" t="s">
        <v>40</v>
      </c>
      <c r="C24" s="8">
        <v>100</v>
      </c>
      <c r="D24" s="8" t="s">
        <v>22</v>
      </c>
      <c r="E24" s="8">
        <v>4</v>
      </c>
      <c r="F24" s="9"/>
      <c r="G24" s="9"/>
      <c r="H24" s="8"/>
      <c r="I24" s="9"/>
    </row>
    <row r="25" spans="1:9" ht="38.25" x14ac:dyDescent="0.2">
      <c r="A25" s="11">
        <f t="shared" si="0"/>
        <v>21</v>
      </c>
      <c r="B25" s="4" t="s">
        <v>41</v>
      </c>
      <c r="C25" s="8"/>
      <c r="D25" s="8" t="s">
        <v>42</v>
      </c>
      <c r="E25" s="8">
        <v>50</v>
      </c>
      <c r="F25" s="9"/>
      <c r="G25" s="9"/>
      <c r="H25" s="8"/>
      <c r="I25" s="9"/>
    </row>
    <row r="26" spans="1:9" ht="25.5" x14ac:dyDescent="0.2">
      <c r="A26" s="11">
        <f t="shared" si="0"/>
        <v>22</v>
      </c>
      <c r="B26" s="4" t="s">
        <v>43</v>
      </c>
      <c r="C26" s="8">
        <v>4</v>
      </c>
      <c r="D26" s="8" t="s">
        <v>22</v>
      </c>
      <c r="E26" s="8">
        <v>10</v>
      </c>
      <c r="F26" s="9"/>
      <c r="G26" s="9"/>
      <c r="H26" s="8"/>
      <c r="I26" s="9"/>
    </row>
    <row r="27" spans="1:9" ht="25.5" x14ac:dyDescent="0.2">
      <c r="A27" s="11">
        <f t="shared" si="0"/>
        <v>23</v>
      </c>
      <c r="B27" s="4" t="s">
        <v>44</v>
      </c>
      <c r="C27" s="8">
        <v>24</v>
      </c>
      <c r="D27" s="8" t="s">
        <v>22</v>
      </c>
      <c r="E27" s="8">
        <v>5</v>
      </c>
      <c r="F27" s="9"/>
      <c r="G27" s="9"/>
      <c r="H27" s="8"/>
      <c r="I27" s="9"/>
    </row>
    <row r="28" spans="1:9" ht="25.5" x14ac:dyDescent="0.2">
      <c r="A28" s="11">
        <f t="shared" si="0"/>
        <v>24</v>
      </c>
      <c r="B28" s="4" t="s">
        <v>45</v>
      </c>
      <c r="C28" s="8"/>
      <c r="D28" s="8" t="s">
        <v>39</v>
      </c>
      <c r="E28" s="8">
        <v>20</v>
      </c>
      <c r="F28" s="9"/>
      <c r="G28" s="9"/>
      <c r="H28" s="8"/>
      <c r="I28" s="9"/>
    </row>
    <row r="29" spans="1:9" ht="38.25" x14ac:dyDescent="0.2">
      <c r="A29" s="11">
        <f t="shared" si="0"/>
        <v>25</v>
      </c>
      <c r="B29" s="4" t="s">
        <v>46</v>
      </c>
      <c r="C29" s="8"/>
      <c r="D29" s="8" t="s">
        <v>39</v>
      </c>
      <c r="E29" s="8">
        <v>50</v>
      </c>
      <c r="F29" s="9"/>
      <c r="G29" s="9"/>
      <c r="H29" s="8"/>
      <c r="I29" s="9"/>
    </row>
    <row r="30" spans="1:9" ht="25.5" x14ac:dyDescent="0.2">
      <c r="A30" s="11">
        <f t="shared" si="0"/>
        <v>26</v>
      </c>
      <c r="B30" s="4" t="s">
        <v>47</v>
      </c>
      <c r="C30" s="8"/>
      <c r="D30" s="8" t="s">
        <v>39</v>
      </c>
      <c r="E30" s="8">
        <v>40</v>
      </c>
      <c r="F30" s="9"/>
      <c r="G30" s="9"/>
      <c r="H30" s="8"/>
      <c r="I30" s="9"/>
    </row>
    <row r="31" spans="1:9" x14ac:dyDescent="0.2">
      <c r="A31" s="11">
        <f t="shared" si="0"/>
        <v>27</v>
      </c>
      <c r="B31" s="4" t="s">
        <v>48</v>
      </c>
      <c r="C31" s="8"/>
      <c r="D31" s="8" t="s">
        <v>42</v>
      </c>
      <c r="E31" s="8">
        <v>40</v>
      </c>
      <c r="F31" s="9"/>
      <c r="G31" s="9"/>
      <c r="H31" s="8"/>
      <c r="I31" s="9"/>
    </row>
    <row r="32" spans="1:9" x14ac:dyDescent="0.2">
      <c r="A32" s="11">
        <f t="shared" si="0"/>
        <v>28</v>
      </c>
      <c r="B32" s="4" t="s">
        <v>49</v>
      </c>
      <c r="C32" s="8"/>
      <c r="D32" s="8" t="s">
        <v>39</v>
      </c>
      <c r="E32" s="8">
        <v>60</v>
      </c>
      <c r="F32" s="9"/>
      <c r="G32" s="9"/>
      <c r="H32" s="8"/>
      <c r="I32" s="9"/>
    </row>
    <row r="33" spans="1:9" x14ac:dyDescent="0.2">
      <c r="A33" s="11">
        <f t="shared" si="0"/>
        <v>29</v>
      </c>
      <c r="B33" s="4" t="s">
        <v>50</v>
      </c>
      <c r="C33" s="8"/>
      <c r="D33" s="8" t="s">
        <v>42</v>
      </c>
      <c r="E33" s="8">
        <v>10</v>
      </c>
      <c r="F33" s="9"/>
      <c r="G33" s="9"/>
      <c r="H33" s="8"/>
      <c r="I33" s="9"/>
    </row>
    <row r="34" spans="1:9" x14ac:dyDescent="0.2">
      <c r="A34" s="11">
        <f t="shared" si="0"/>
        <v>30</v>
      </c>
      <c r="B34" s="4" t="s">
        <v>51</v>
      </c>
      <c r="C34" s="8"/>
      <c r="D34" s="8" t="s">
        <v>22</v>
      </c>
      <c r="E34" s="8">
        <v>30</v>
      </c>
      <c r="F34" s="9"/>
      <c r="G34" s="9"/>
      <c r="H34" s="8"/>
      <c r="I34" s="9"/>
    </row>
    <row r="35" spans="1:9" x14ac:dyDescent="0.2">
      <c r="A35" s="11">
        <f t="shared" si="0"/>
        <v>31</v>
      </c>
      <c r="B35" s="4" t="s">
        <v>52</v>
      </c>
      <c r="C35" s="8"/>
      <c r="D35" s="8" t="s">
        <v>42</v>
      </c>
      <c r="E35" s="8">
        <v>40</v>
      </c>
      <c r="F35" s="9"/>
      <c r="G35" s="9"/>
      <c r="H35" s="8"/>
      <c r="I35" s="9"/>
    </row>
    <row r="36" spans="1:9" ht="25.5" x14ac:dyDescent="0.2">
      <c r="A36" s="11">
        <f t="shared" si="0"/>
        <v>32</v>
      </c>
      <c r="B36" s="4" t="s">
        <v>53</v>
      </c>
      <c r="C36" s="8">
        <v>100</v>
      </c>
      <c r="D36" s="8" t="s">
        <v>22</v>
      </c>
      <c r="E36" s="8">
        <v>15</v>
      </c>
      <c r="F36" s="9"/>
      <c r="G36" s="9"/>
      <c r="H36" s="8"/>
      <c r="I36" s="9"/>
    </row>
    <row r="37" spans="1:9" ht="25.5" x14ac:dyDescent="0.2">
      <c r="A37" s="11">
        <f t="shared" si="0"/>
        <v>33</v>
      </c>
      <c r="B37" s="4" t="s">
        <v>54</v>
      </c>
      <c r="C37" s="8">
        <v>50</v>
      </c>
      <c r="D37" s="8" t="s">
        <v>22</v>
      </c>
      <c r="E37" s="8">
        <v>20</v>
      </c>
      <c r="F37" s="9"/>
      <c r="G37" s="9"/>
      <c r="H37" s="8"/>
      <c r="I37" s="9"/>
    </row>
    <row r="38" spans="1:9" x14ac:dyDescent="0.2">
      <c r="A38" s="11">
        <f t="shared" si="0"/>
        <v>34</v>
      </c>
      <c r="B38" s="4" t="s">
        <v>55</v>
      </c>
      <c r="C38" s="8">
        <v>100</v>
      </c>
      <c r="D38" s="8" t="s">
        <v>22</v>
      </c>
      <c r="E38" s="8">
        <v>20</v>
      </c>
      <c r="F38" s="9"/>
      <c r="G38" s="9"/>
      <c r="H38" s="8"/>
      <c r="I38" s="9"/>
    </row>
    <row r="39" spans="1:9" ht="25.5" x14ac:dyDescent="0.2">
      <c r="A39" s="11">
        <f t="shared" si="0"/>
        <v>35</v>
      </c>
      <c r="B39" s="4" t="s">
        <v>56</v>
      </c>
      <c r="C39" s="8">
        <v>100</v>
      </c>
      <c r="D39" s="8" t="s">
        <v>22</v>
      </c>
      <c r="E39" s="8">
        <v>25</v>
      </c>
      <c r="F39" s="9"/>
      <c r="G39" s="9"/>
      <c r="H39" s="8"/>
      <c r="I39" s="9"/>
    </row>
    <row r="40" spans="1:9" ht="25.5" x14ac:dyDescent="0.2">
      <c r="A40" s="11">
        <f t="shared" si="0"/>
        <v>36</v>
      </c>
      <c r="B40" s="4" t="s">
        <v>57</v>
      </c>
      <c r="C40" s="8">
        <v>250</v>
      </c>
      <c r="D40" s="8" t="s">
        <v>22</v>
      </c>
      <c r="E40" s="8">
        <v>10</v>
      </c>
      <c r="F40" s="9"/>
      <c r="G40" s="9"/>
      <c r="H40" s="8"/>
      <c r="I40" s="9"/>
    </row>
    <row r="41" spans="1:9" x14ac:dyDescent="0.2">
      <c r="A41" s="11">
        <f t="shared" si="0"/>
        <v>37</v>
      </c>
      <c r="B41" s="4" t="s">
        <v>58</v>
      </c>
      <c r="C41" s="8">
        <v>100</v>
      </c>
      <c r="D41" s="8" t="s">
        <v>22</v>
      </c>
      <c r="E41" s="8">
        <v>20</v>
      </c>
      <c r="F41" s="9"/>
      <c r="G41" s="9"/>
      <c r="H41" s="8"/>
      <c r="I41" s="9"/>
    </row>
    <row r="42" spans="1:9" ht="25.5" x14ac:dyDescent="0.2">
      <c r="A42" s="11">
        <f t="shared" si="0"/>
        <v>38</v>
      </c>
      <c r="B42" s="4" t="s">
        <v>59</v>
      </c>
      <c r="C42" s="8">
        <v>280</v>
      </c>
      <c r="D42" s="8" t="s">
        <v>22</v>
      </c>
      <c r="E42" s="8">
        <v>15</v>
      </c>
      <c r="F42" s="9"/>
      <c r="G42" s="9"/>
      <c r="H42" s="8"/>
      <c r="I42" s="9"/>
    </row>
    <row r="43" spans="1:9" x14ac:dyDescent="0.2">
      <c r="A43" s="11">
        <f t="shared" si="0"/>
        <v>39</v>
      </c>
      <c r="B43" s="4" t="s">
        <v>60</v>
      </c>
      <c r="C43" s="8">
        <v>5</v>
      </c>
      <c r="D43" s="8" t="s">
        <v>22</v>
      </c>
      <c r="E43" s="8">
        <v>10</v>
      </c>
      <c r="F43" s="9"/>
      <c r="G43" s="9"/>
      <c r="H43" s="8"/>
      <c r="I43" s="9"/>
    </row>
    <row r="44" spans="1:9" x14ac:dyDescent="0.2">
      <c r="A44" s="11">
        <f t="shared" si="0"/>
        <v>40</v>
      </c>
      <c r="B44" s="4" t="s">
        <v>61</v>
      </c>
      <c r="C44" s="8"/>
      <c r="D44" s="8" t="s">
        <v>42</v>
      </c>
      <c r="E44" s="8">
        <v>40</v>
      </c>
      <c r="F44" s="9"/>
      <c r="G44" s="9"/>
      <c r="H44" s="8"/>
      <c r="I44" s="9"/>
    </row>
    <row r="45" spans="1:9" x14ac:dyDescent="0.2">
      <c r="A45" s="11">
        <f t="shared" si="0"/>
        <v>41</v>
      </c>
      <c r="B45" s="4" t="s">
        <v>62</v>
      </c>
      <c r="C45" s="8">
        <v>100</v>
      </c>
      <c r="D45" s="8" t="s">
        <v>22</v>
      </c>
      <c r="E45" s="8">
        <v>20</v>
      </c>
      <c r="F45" s="9"/>
      <c r="G45" s="9"/>
      <c r="H45" s="8"/>
      <c r="I45" s="9"/>
    </row>
    <row r="46" spans="1:9" ht="25.5" x14ac:dyDescent="0.2">
      <c r="A46" s="11">
        <f t="shared" si="0"/>
        <v>42</v>
      </c>
      <c r="B46" s="4" t="s">
        <v>63</v>
      </c>
      <c r="C46" s="8">
        <v>50</v>
      </c>
      <c r="D46" s="8" t="s">
        <v>22</v>
      </c>
      <c r="E46" s="8">
        <v>40</v>
      </c>
      <c r="F46" s="9"/>
      <c r="G46" s="9"/>
      <c r="H46" s="8"/>
      <c r="I46" s="9"/>
    </row>
    <row r="47" spans="1:9" x14ac:dyDescent="0.2">
      <c r="A47" s="11">
        <f t="shared" si="0"/>
        <v>43</v>
      </c>
      <c r="B47" s="4" t="s">
        <v>64</v>
      </c>
      <c r="C47" s="8">
        <v>100</v>
      </c>
      <c r="D47" s="8" t="s">
        <v>22</v>
      </c>
      <c r="E47" s="8">
        <v>40</v>
      </c>
      <c r="F47" s="9"/>
      <c r="G47" s="9"/>
      <c r="H47" s="8"/>
      <c r="I47" s="9"/>
    </row>
    <row r="48" spans="1:9" ht="25.5" x14ac:dyDescent="0.2">
      <c r="A48" s="11">
        <f t="shared" si="0"/>
        <v>44</v>
      </c>
      <c r="B48" s="4" t="s">
        <v>65</v>
      </c>
      <c r="C48" s="8">
        <v>40</v>
      </c>
      <c r="D48" s="8" t="s">
        <v>22</v>
      </c>
      <c r="E48" s="8">
        <v>10</v>
      </c>
      <c r="F48" s="9"/>
      <c r="G48" s="9"/>
      <c r="H48" s="8"/>
      <c r="I48" s="9"/>
    </row>
    <row r="49" spans="1:9" ht="38.25" x14ac:dyDescent="0.2">
      <c r="A49" s="11">
        <f t="shared" si="0"/>
        <v>45</v>
      </c>
      <c r="B49" s="4" t="s">
        <v>66</v>
      </c>
      <c r="C49" s="8">
        <v>50</v>
      </c>
      <c r="D49" s="8" t="s">
        <v>22</v>
      </c>
      <c r="E49" s="8">
        <v>50</v>
      </c>
      <c r="F49" s="9"/>
      <c r="G49" s="9"/>
      <c r="H49" s="8"/>
      <c r="I49" s="9"/>
    </row>
    <row r="50" spans="1:9" ht="38.25" x14ac:dyDescent="0.2">
      <c r="A50" s="11">
        <f t="shared" si="0"/>
        <v>46</v>
      </c>
      <c r="B50" s="4" t="s">
        <v>67</v>
      </c>
      <c r="C50" s="8">
        <v>50</v>
      </c>
      <c r="D50" s="8" t="s">
        <v>22</v>
      </c>
      <c r="E50" s="8">
        <v>50</v>
      </c>
      <c r="F50" s="9"/>
      <c r="G50" s="9"/>
      <c r="H50" s="8"/>
      <c r="I50" s="9"/>
    </row>
    <row r="51" spans="1:9" ht="38.25" x14ac:dyDescent="0.2">
      <c r="A51" s="11">
        <f t="shared" si="0"/>
        <v>47</v>
      </c>
      <c r="B51" s="4" t="s">
        <v>68</v>
      </c>
      <c r="C51" s="8">
        <v>50</v>
      </c>
      <c r="D51" s="8" t="s">
        <v>22</v>
      </c>
      <c r="E51" s="8">
        <v>50</v>
      </c>
      <c r="F51" s="9"/>
      <c r="G51" s="9"/>
      <c r="H51" s="8"/>
      <c r="I51" s="9"/>
    </row>
    <row r="52" spans="1:9" ht="25.5" x14ac:dyDescent="0.2">
      <c r="A52" s="11">
        <f t="shared" si="0"/>
        <v>48</v>
      </c>
      <c r="B52" s="4" t="s">
        <v>69</v>
      </c>
      <c r="C52" s="8">
        <v>100</v>
      </c>
      <c r="D52" s="8" t="s">
        <v>22</v>
      </c>
      <c r="E52" s="8">
        <v>20</v>
      </c>
      <c r="F52" s="9"/>
      <c r="G52" s="9"/>
      <c r="H52" s="8"/>
      <c r="I52" s="9"/>
    </row>
    <row r="53" spans="1:9" ht="38.25" x14ac:dyDescent="0.2">
      <c r="A53" s="11">
        <f t="shared" si="0"/>
        <v>49</v>
      </c>
      <c r="B53" s="4" t="s">
        <v>70</v>
      </c>
      <c r="C53" s="8">
        <v>100</v>
      </c>
      <c r="D53" s="8" t="s">
        <v>22</v>
      </c>
      <c r="E53" s="8">
        <v>40</v>
      </c>
      <c r="F53" s="9"/>
      <c r="G53" s="9"/>
      <c r="H53" s="8"/>
      <c r="I53" s="9"/>
    </row>
    <row r="54" spans="1:9" ht="25.5" x14ac:dyDescent="0.2">
      <c r="A54" s="11">
        <f t="shared" si="0"/>
        <v>50</v>
      </c>
      <c r="B54" s="4" t="s">
        <v>71</v>
      </c>
      <c r="C54" s="8">
        <v>50</v>
      </c>
      <c r="D54" s="8" t="s">
        <v>22</v>
      </c>
      <c r="E54" s="8">
        <v>20</v>
      </c>
      <c r="F54" s="9"/>
      <c r="G54" s="9"/>
      <c r="H54" s="8"/>
      <c r="I54" s="9"/>
    </row>
    <row r="55" spans="1:9" ht="25.5" x14ac:dyDescent="0.2">
      <c r="A55" s="11">
        <f t="shared" si="0"/>
        <v>51</v>
      </c>
      <c r="B55" s="4" t="s">
        <v>72</v>
      </c>
      <c r="C55" s="8">
        <v>100</v>
      </c>
      <c r="D55" s="8" t="s">
        <v>22</v>
      </c>
      <c r="E55" s="8">
        <v>20</v>
      </c>
      <c r="F55" s="9"/>
      <c r="G55" s="9"/>
      <c r="H55" s="8"/>
      <c r="I55" s="9"/>
    </row>
    <row r="56" spans="1:9" x14ac:dyDescent="0.2">
      <c r="A56" s="11">
        <f t="shared" si="0"/>
        <v>52</v>
      </c>
      <c r="B56" s="4" t="s">
        <v>73</v>
      </c>
      <c r="C56" s="8">
        <v>100</v>
      </c>
      <c r="D56" s="8" t="s">
        <v>22</v>
      </c>
      <c r="E56" s="8">
        <v>20</v>
      </c>
      <c r="F56" s="9"/>
      <c r="G56" s="9"/>
      <c r="H56" s="8"/>
      <c r="I56" s="9"/>
    </row>
    <row r="57" spans="1:9" ht="25.5" x14ac:dyDescent="0.2">
      <c r="A57" s="11">
        <f t="shared" si="0"/>
        <v>53</v>
      </c>
      <c r="B57" s="4" t="s">
        <v>74</v>
      </c>
      <c r="C57" s="8">
        <v>50</v>
      </c>
      <c r="D57" s="8" t="s">
        <v>22</v>
      </c>
      <c r="E57" s="8">
        <v>15</v>
      </c>
      <c r="F57" s="9"/>
      <c r="G57" s="9"/>
      <c r="H57" s="8"/>
      <c r="I57" s="9"/>
    </row>
    <row r="58" spans="1:9" ht="25.5" x14ac:dyDescent="0.2">
      <c r="A58" s="11">
        <f t="shared" si="0"/>
        <v>54</v>
      </c>
      <c r="B58" s="4" t="s">
        <v>75</v>
      </c>
      <c r="C58" s="8">
        <v>50</v>
      </c>
      <c r="D58" s="8" t="s">
        <v>22</v>
      </c>
      <c r="E58" s="8">
        <v>15</v>
      </c>
      <c r="F58" s="9"/>
      <c r="G58" s="9"/>
      <c r="H58" s="8"/>
      <c r="I58" s="9"/>
    </row>
    <row r="59" spans="1:9" ht="25.5" x14ac:dyDescent="0.2">
      <c r="A59" s="11">
        <f t="shared" si="0"/>
        <v>55</v>
      </c>
      <c r="B59" s="4" t="s">
        <v>76</v>
      </c>
      <c r="C59" s="8">
        <v>4</v>
      </c>
      <c r="D59" s="8" t="s">
        <v>22</v>
      </c>
      <c r="E59" s="8">
        <v>50</v>
      </c>
      <c r="F59" s="9"/>
      <c r="G59" s="9"/>
      <c r="H59" s="8"/>
      <c r="I59" s="9"/>
    </row>
    <row r="60" spans="1:9" ht="25.5" x14ac:dyDescent="0.2">
      <c r="A60" s="11">
        <f t="shared" si="0"/>
        <v>56</v>
      </c>
      <c r="B60" s="4" t="s">
        <v>77</v>
      </c>
      <c r="C60" s="8">
        <v>100</v>
      </c>
      <c r="D60" s="8" t="s">
        <v>22</v>
      </c>
      <c r="E60" s="8">
        <v>20</v>
      </c>
      <c r="F60" s="9"/>
      <c r="G60" s="9"/>
      <c r="H60" s="8"/>
      <c r="I60" s="9"/>
    </row>
    <row r="61" spans="1:9" ht="25.5" x14ac:dyDescent="0.2">
      <c r="A61" s="11">
        <f t="shared" si="0"/>
        <v>57</v>
      </c>
      <c r="B61" s="4" t="s">
        <v>78</v>
      </c>
      <c r="C61" s="8">
        <v>100</v>
      </c>
      <c r="D61" s="8" t="s">
        <v>22</v>
      </c>
      <c r="E61" s="8">
        <v>20</v>
      </c>
      <c r="F61" s="9"/>
      <c r="G61" s="9"/>
      <c r="H61" s="8"/>
      <c r="I61" s="9"/>
    </row>
    <row r="62" spans="1:9" ht="25.5" x14ac:dyDescent="0.2">
      <c r="A62" s="11">
        <f t="shared" si="0"/>
        <v>58</v>
      </c>
      <c r="B62" s="4" t="s">
        <v>79</v>
      </c>
      <c r="C62" s="8">
        <v>100</v>
      </c>
      <c r="D62" s="8" t="s">
        <v>22</v>
      </c>
      <c r="E62" s="8">
        <v>40</v>
      </c>
      <c r="F62" s="9"/>
      <c r="G62" s="9"/>
      <c r="H62" s="8"/>
      <c r="I62" s="9"/>
    </row>
    <row r="63" spans="1:9" ht="25.5" x14ac:dyDescent="0.2">
      <c r="A63" s="11">
        <f t="shared" si="0"/>
        <v>59</v>
      </c>
      <c r="B63" s="4" t="s">
        <v>80</v>
      </c>
      <c r="C63" s="8">
        <v>100</v>
      </c>
      <c r="D63" s="8" t="s">
        <v>22</v>
      </c>
      <c r="E63" s="8">
        <v>30</v>
      </c>
      <c r="F63" s="9"/>
      <c r="G63" s="9"/>
      <c r="H63" s="8"/>
      <c r="I63" s="9"/>
    </row>
    <row r="64" spans="1:9" ht="25.5" x14ac:dyDescent="0.2">
      <c r="A64" s="11">
        <f t="shared" si="0"/>
        <v>60</v>
      </c>
      <c r="B64" s="4" t="s">
        <v>81</v>
      </c>
      <c r="C64" s="8">
        <v>100</v>
      </c>
      <c r="D64" s="8" t="s">
        <v>22</v>
      </c>
      <c r="E64" s="8">
        <v>30</v>
      </c>
      <c r="F64" s="9"/>
      <c r="G64" s="9"/>
      <c r="H64" s="8"/>
      <c r="I64" s="9"/>
    </row>
    <row r="65" spans="1:9" ht="25.5" x14ac:dyDescent="0.2">
      <c r="A65" s="11">
        <f t="shared" si="0"/>
        <v>61</v>
      </c>
      <c r="B65" s="4" t="s">
        <v>82</v>
      </c>
      <c r="C65" s="8">
        <v>40</v>
      </c>
      <c r="D65" s="8" t="s">
        <v>22</v>
      </c>
      <c r="E65" s="8">
        <v>10</v>
      </c>
      <c r="F65" s="9"/>
      <c r="G65" s="9"/>
      <c r="H65" s="8"/>
      <c r="I65" s="9"/>
    </row>
    <row r="66" spans="1:9" ht="25.5" x14ac:dyDescent="0.2">
      <c r="A66" s="11">
        <f t="shared" si="0"/>
        <v>62</v>
      </c>
      <c r="B66" s="4" t="s">
        <v>83</v>
      </c>
      <c r="C66" s="8">
        <v>100</v>
      </c>
      <c r="D66" s="8" t="s">
        <v>22</v>
      </c>
      <c r="E66" s="8">
        <v>30</v>
      </c>
      <c r="F66" s="9"/>
      <c r="G66" s="9"/>
      <c r="H66" s="8"/>
      <c r="I66" s="9"/>
    </row>
    <row r="67" spans="1:9" ht="25.5" x14ac:dyDescent="0.2">
      <c r="A67" s="11">
        <f t="shared" si="0"/>
        <v>63</v>
      </c>
      <c r="B67" s="4" t="s">
        <v>84</v>
      </c>
      <c r="C67" s="8">
        <v>50</v>
      </c>
      <c r="D67" s="8" t="s">
        <v>22</v>
      </c>
      <c r="E67" s="8">
        <v>40</v>
      </c>
      <c r="F67" s="9"/>
      <c r="G67" s="9"/>
      <c r="H67" s="8"/>
      <c r="I67" s="9"/>
    </row>
    <row r="68" spans="1:9" ht="25.5" x14ac:dyDescent="0.2">
      <c r="A68" s="11">
        <f t="shared" si="0"/>
        <v>64</v>
      </c>
      <c r="B68" s="4" t="s">
        <v>85</v>
      </c>
      <c r="C68" s="8">
        <v>50</v>
      </c>
      <c r="D68" s="8" t="s">
        <v>22</v>
      </c>
      <c r="E68" s="8">
        <v>10</v>
      </c>
      <c r="F68" s="9"/>
      <c r="G68" s="9"/>
      <c r="H68" s="8"/>
      <c r="I68" s="9"/>
    </row>
    <row r="69" spans="1:9" x14ac:dyDescent="0.2">
      <c r="A69" s="11">
        <f t="shared" si="0"/>
        <v>65</v>
      </c>
      <c r="B69" s="4" t="s">
        <v>86</v>
      </c>
      <c r="C69" s="8">
        <v>25</v>
      </c>
      <c r="D69" s="8" t="s">
        <v>22</v>
      </c>
      <c r="E69" s="8">
        <v>10</v>
      </c>
      <c r="F69" s="9"/>
      <c r="G69" s="9"/>
      <c r="H69" s="8"/>
      <c r="I69" s="9"/>
    </row>
    <row r="70" spans="1:9" ht="38.25" x14ac:dyDescent="0.2">
      <c r="A70" s="11">
        <f t="shared" si="0"/>
        <v>66</v>
      </c>
      <c r="B70" s="4" t="s">
        <v>87</v>
      </c>
      <c r="C70" s="8"/>
      <c r="D70" s="8" t="s">
        <v>42</v>
      </c>
      <c r="E70" s="8">
        <v>100</v>
      </c>
      <c r="F70" s="9"/>
      <c r="G70" s="9"/>
      <c r="H70" s="8"/>
      <c r="I70" s="9"/>
    </row>
    <row r="71" spans="1:9" ht="25.5" x14ac:dyDescent="0.2">
      <c r="A71" s="11">
        <f t="shared" ref="A71:A95" si="1">SUM(A70+1)</f>
        <v>67</v>
      </c>
      <c r="B71" s="4" t="s">
        <v>88</v>
      </c>
      <c r="C71" s="8">
        <v>50</v>
      </c>
      <c r="D71" s="8" t="s">
        <v>22</v>
      </c>
      <c r="E71" s="8">
        <v>5</v>
      </c>
      <c r="F71" s="9"/>
      <c r="G71" s="9"/>
      <c r="H71" s="8"/>
      <c r="I71" s="9"/>
    </row>
    <row r="72" spans="1:9" ht="51" x14ac:dyDescent="0.2">
      <c r="A72" s="11">
        <f t="shared" si="1"/>
        <v>68</v>
      </c>
      <c r="B72" s="4" t="s">
        <v>89</v>
      </c>
      <c r="C72" s="8"/>
      <c r="D72" s="8" t="s">
        <v>39</v>
      </c>
      <c r="E72" s="8">
        <v>30</v>
      </c>
      <c r="F72" s="9"/>
      <c r="G72" s="9"/>
      <c r="H72" s="8"/>
      <c r="I72" s="9"/>
    </row>
    <row r="73" spans="1:9" ht="25.5" x14ac:dyDescent="0.2">
      <c r="A73" s="11">
        <f t="shared" si="1"/>
        <v>69</v>
      </c>
      <c r="B73" s="4" t="s">
        <v>90</v>
      </c>
      <c r="C73" s="8"/>
      <c r="D73" s="8" t="s">
        <v>15</v>
      </c>
      <c r="E73" s="8">
        <v>2</v>
      </c>
      <c r="F73" s="9"/>
      <c r="G73" s="9"/>
      <c r="H73" s="8"/>
      <c r="I73" s="9"/>
    </row>
    <row r="74" spans="1:9" ht="25.5" x14ac:dyDescent="0.2">
      <c r="A74" s="11">
        <f t="shared" si="1"/>
        <v>70</v>
      </c>
      <c r="B74" s="4" t="s">
        <v>91</v>
      </c>
      <c r="C74" s="8"/>
      <c r="D74" s="8" t="s">
        <v>39</v>
      </c>
      <c r="E74" s="8">
        <v>2</v>
      </c>
      <c r="F74" s="9"/>
      <c r="G74" s="9"/>
      <c r="H74" s="8"/>
      <c r="I74" s="9"/>
    </row>
    <row r="75" spans="1:9" x14ac:dyDescent="0.2">
      <c r="A75" s="11">
        <f t="shared" si="1"/>
        <v>71</v>
      </c>
      <c r="B75" s="4" t="s">
        <v>92</v>
      </c>
      <c r="C75" s="8"/>
      <c r="D75" s="8" t="s">
        <v>42</v>
      </c>
      <c r="E75" s="8">
        <v>5</v>
      </c>
      <c r="F75" s="9"/>
      <c r="G75" s="9"/>
      <c r="H75" s="8"/>
      <c r="I75" s="9"/>
    </row>
    <row r="76" spans="1:9" ht="38.25" x14ac:dyDescent="0.2">
      <c r="A76" s="11">
        <f t="shared" si="1"/>
        <v>72</v>
      </c>
      <c r="B76" s="4" t="s">
        <v>93</v>
      </c>
      <c r="C76" s="8">
        <v>50</v>
      </c>
      <c r="D76" s="8" t="s">
        <v>22</v>
      </c>
      <c r="E76" s="8">
        <v>3</v>
      </c>
      <c r="F76" s="9"/>
      <c r="G76" s="9"/>
      <c r="H76" s="8"/>
      <c r="I76" s="9"/>
    </row>
    <row r="77" spans="1:9" ht="25.5" x14ac:dyDescent="0.2">
      <c r="A77" s="11">
        <f t="shared" si="1"/>
        <v>73</v>
      </c>
      <c r="B77" s="4" t="s">
        <v>94</v>
      </c>
      <c r="C77" s="8">
        <v>50</v>
      </c>
      <c r="D77" s="8" t="s">
        <v>22</v>
      </c>
      <c r="E77" s="8">
        <v>4</v>
      </c>
      <c r="F77" s="9"/>
      <c r="G77" s="9"/>
      <c r="H77" s="8"/>
      <c r="I77" s="9"/>
    </row>
    <row r="78" spans="1:9" ht="51" x14ac:dyDescent="0.2">
      <c r="A78" s="11">
        <f t="shared" si="1"/>
        <v>74</v>
      </c>
      <c r="B78" s="4" t="s">
        <v>95</v>
      </c>
      <c r="C78" s="8">
        <v>40</v>
      </c>
      <c r="D78" s="8" t="s">
        <v>22</v>
      </c>
      <c r="E78" s="8">
        <v>5</v>
      </c>
      <c r="F78" s="9"/>
      <c r="G78" s="9"/>
      <c r="H78" s="8"/>
      <c r="I78" s="9"/>
    </row>
    <row r="79" spans="1:9" ht="38.25" x14ac:dyDescent="0.2">
      <c r="A79" s="11">
        <f t="shared" si="1"/>
        <v>75</v>
      </c>
      <c r="B79" s="4" t="s">
        <v>96</v>
      </c>
      <c r="C79" s="8">
        <v>144</v>
      </c>
      <c r="D79" s="8" t="s">
        <v>22</v>
      </c>
      <c r="E79" s="8">
        <v>5</v>
      </c>
      <c r="F79" s="9"/>
      <c r="G79" s="9"/>
      <c r="H79" s="8"/>
      <c r="I79" s="9"/>
    </row>
    <row r="80" spans="1:9" ht="25.5" x14ac:dyDescent="0.2">
      <c r="A80" s="11">
        <f t="shared" si="1"/>
        <v>76</v>
      </c>
      <c r="B80" s="4" t="s">
        <v>97</v>
      </c>
      <c r="C80" s="8">
        <v>100</v>
      </c>
      <c r="D80" s="8" t="s">
        <v>22</v>
      </c>
      <c r="E80" s="8">
        <v>5</v>
      </c>
      <c r="F80" s="9"/>
      <c r="G80" s="9"/>
      <c r="H80" s="8"/>
      <c r="I80" s="9"/>
    </row>
    <row r="81" spans="1:9" ht="38.25" x14ac:dyDescent="0.2">
      <c r="A81" s="11">
        <f t="shared" si="1"/>
        <v>77</v>
      </c>
      <c r="B81" s="4" t="s">
        <v>98</v>
      </c>
      <c r="C81" s="8">
        <v>150</v>
      </c>
      <c r="D81" s="8" t="s">
        <v>22</v>
      </c>
      <c r="E81" s="8">
        <v>5</v>
      </c>
      <c r="F81" s="9"/>
      <c r="G81" s="9"/>
      <c r="H81" s="8"/>
      <c r="I81" s="9"/>
    </row>
    <row r="82" spans="1:9" ht="25.5" x14ac:dyDescent="0.2">
      <c r="A82" s="11">
        <f t="shared" si="1"/>
        <v>78</v>
      </c>
      <c r="B82" s="4" t="s">
        <v>99</v>
      </c>
      <c r="C82" s="8">
        <v>1000</v>
      </c>
      <c r="D82" s="8" t="s">
        <v>22</v>
      </c>
      <c r="E82" s="8">
        <v>5</v>
      </c>
      <c r="F82" s="9"/>
      <c r="G82" s="9"/>
      <c r="H82" s="8"/>
      <c r="I82" s="9"/>
    </row>
    <row r="83" spans="1:9" x14ac:dyDescent="0.2">
      <c r="A83" s="11">
        <f t="shared" si="1"/>
        <v>79</v>
      </c>
      <c r="B83" s="4" t="s">
        <v>100</v>
      </c>
      <c r="C83" s="8">
        <v>1000</v>
      </c>
      <c r="D83" s="8" t="s">
        <v>22</v>
      </c>
      <c r="E83" s="8">
        <v>5</v>
      </c>
      <c r="F83" s="9"/>
      <c r="G83" s="9"/>
      <c r="H83" s="8"/>
      <c r="I83" s="9"/>
    </row>
    <row r="84" spans="1:9" ht="25.5" x14ac:dyDescent="0.2">
      <c r="A84" s="11">
        <f t="shared" si="1"/>
        <v>80</v>
      </c>
      <c r="B84" s="4" t="s">
        <v>101</v>
      </c>
      <c r="C84" s="8">
        <v>125</v>
      </c>
      <c r="D84" s="8" t="s">
        <v>22</v>
      </c>
      <c r="E84" s="8">
        <v>4</v>
      </c>
      <c r="F84" s="9"/>
      <c r="G84" s="9"/>
      <c r="H84" s="8"/>
      <c r="I84" s="9"/>
    </row>
    <row r="85" spans="1:9" ht="25.5" x14ac:dyDescent="0.2">
      <c r="A85" s="11">
        <f t="shared" si="1"/>
        <v>81</v>
      </c>
      <c r="B85" s="4" t="s">
        <v>102</v>
      </c>
      <c r="C85" s="8">
        <v>125</v>
      </c>
      <c r="D85" s="8" t="s">
        <v>22</v>
      </c>
      <c r="E85" s="8">
        <v>4</v>
      </c>
      <c r="F85" s="9"/>
      <c r="G85" s="9"/>
      <c r="H85" s="8"/>
      <c r="I85" s="9"/>
    </row>
    <row r="86" spans="1:9" ht="25.5" x14ac:dyDescent="0.2">
      <c r="A86" s="11">
        <f t="shared" si="1"/>
        <v>82</v>
      </c>
      <c r="B86" s="4" t="s">
        <v>103</v>
      </c>
      <c r="C86" s="8">
        <v>100</v>
      </c>
      <c r="D86" s="8" t="s">
        <v>22</v>
      </c>
      <c r="E86" s="8">
        <v>5</v>
      </c>
      <c r="F86" s="9"/>
      <c r="G86" s="9"/>
      <c r="H86" s="8"/>
      <c r="I86" s="9"/>
    </row>
    <row r="87" spans="1:9" ht="25.5" x14ac:dyDescent="0.2">
      <c r="A87" s="11">
        <f t="shared" si="1"/>
        <v>83</v>
      </c>
      <c r="B87" s="4" t="s">
        <v>104</v>
      </c>
      <c r="C87" s="8">
        <v>50</v>
      </c>
      <c r="D87" s="8" t="s">
        <v>22</v>
      </c>
      <c r="E87" s="8">
        <v>5</v>
      </c>
      <c r="F87" s="9"/>
      <c r="G87" s="9"/>
      <c r="H87" s="8"/>
      <c r="I87" s="9"/>
    </row>
    <row r="88" spans="1:9" x14ac:dyDescent="0.2">
      <c r="A88" s="11">
        <f t="shared" si="1"/>
        <v>84</v>
      </c>
      <c r="B88" s="5" t="s">
        <v>105</v>
      </c>
      <c r="C88" s="8">
        <v>50</v>
      </c>
      <c r="D88" s="8" t="s">
        <v>22</v>
      </c>
      <c r="E88" s="8">
        <v>5</v>
      </c>
      <c r="F88" s="9"/>
      <c r="G88" s="9"/>
      <c r="H88" s="8"/>
      <c r="I88" s="9"/>
    </row>
    <row r="89" spans="1:9" x14ac:dyDescent="0.2">
      <c r="A89" s="11">
        <f t="shared" si="1"/>
        <v>85</v>
      </c>
      <c r="B89" s="4" t="s">
        <v>106</v>
      </c>
      <c r="C89" s="8"/>
      <c r="D89" s="8" t="s">
        <v>39</v>
      </c>
      <c r="E89" s="8">
        <v>5</v>
      </c>
      <c r="F89" s="9"/>
      <c r="G89" s="9"/>
      <c r="H89" s="8"/>
      <c r="I89" s="9"/>
    </row>
    <row r="90" spans="1:9" ht="25.5" x14ac:dyDescent="0.2">
      <c r="A90" s="11">
        <f t="shared" si="1"/>
        <v>86</v>
      </c>
      <c r="B90" s="4" t="s">
        <v>107</v>
      </c>
      <c r="C90" s="8">
        <v>50</v>
      </c>
      <c r="D90" s="8" t="s">
        <v>22</v>
      </c>
      <c r="E90" s="8">
        <v>20</v>
      </c>
      <c r="F90" s="9"/>
      <c r="G90" s="9"/>
      <c r="H90" s="8"/>
      <c r="I90" s="9"/>
    </row>
    <row r="91" spans="1:9" ht="25.5" x14ac:dyDescent="0.2">
      <c r="A91" s="11">
        <f t="shared" si="1"/>
        <v>87</v>
      </c>
      <c r="B91" s="4" t="s">
        <v>108</v>
      </c>
      <c r="C91" s="8">
        <v>50</v>
      </c>
      <c r="D91" s="8" t="s">
        <v>22</v>
      </c>
      <c r="E91" s="8">
        <v>20</v>
      </c>
      <c r="F91" s="9"/>
      <c r="G91" s="9"/>
      <c r="H91" s="8"/>
      <c r="I91" s="9"/>
    </row>
    <row r="92" spans="1:9" ht="25.5" x14ac:dyDescent="0.2">
      <c r="A92" s="11">
        <f t="shared" si="1"/>
        <v>88</v>
      </c>
      <c r="B92" s="4" t="s">
        <v>109</v>
      </c>
      <c r="C92" s="8">
        <v>50</v>
      </c>
      <c r="D92" s="8" t="s">
        <v>22</v>
      </c>
      <c r="E92" s="8">
        <v>20</v>
      </c>
      <c r="F92" s="9"/>
      <c r="G92" s="9"/>
      <c r="H92" s="8"/>
      <c r="I92" s="9"/>
    </row>
    <row r="93" spans="1:9" x14ac:dyDescent="0.2">
      <c r="A93" s="11">
        <f t="shared" si="1"/>
        <v>89</v>
      </c>
      <c r="B93" s="4" t="s">
        <v>110</v>
      </c>
      <c r="C93" s="8">
        <v>500</v>
      </c>
      <c r="D93" s="8" t="s">
        <v>22</v>
      </c>
      <c r="E93" s="8">
        <v>20</v>
      </c>
      <c r="F93" s="9"/>
      <c r="G93" s="9"/>
      <c r="H93" s="8"/>
      <c r="I93" s="9"/>
    </row>
    <row r="94" spans="1:9" x14ac:dyDescent="0.2">
      <c r="A94" s="11">
        <f t="shared" si="1"/>
        <v>90</v>
      </c>
      <c r="B94" s="4" t="s">
        <v>111</v>
      </c>
      <c r="C94" s="8">
        <v>100</v>
      </c>
      <c r="D94" s="8" t="s">
        <v>22</v>
      </c>
      <c r="E94" s="8">
        <v>20</v>
      </c>
      <c r="F94" s="9"/>
      <c r="G94" s="9"/>
      <c r="H94" s="8"/>
      <c r="I94" s="9"/>
    </row>
    <row r="95" spans="1:9" x14ac:dyDescent="0.2">
      <c r="A95" s="11">
        <f t="shared" si="1"/>
        <v>91</v>
      </c>
      <c r="B95" s="4" t="s">
        <v>112</v>
      </c>
      <c r="C95" s="8">
        <v>100</v>
      </c>
      <c r="D95" s="8" t="s">
        <v>22</v>
      </c>
      <c r="E95" s="8">
        <v>20</v>
      </c>
      <c r="F95" s="9"/>
      <c r="G95" s="9"/>
      <c r="H95" s="8"/>
      <c r="I95" s="9"/>
    </row>
    <row r="96" spans="1:9" x14ac:dyDescent="0.2">
      <c r="A96" s="11">
        <f>SUM(A95+1)</f>
        <v>92</v>
      </c>
      <c r="B96" s="4" t="s">
        <v>113</v>
      </c>
      <c r="C96" s="8">
        <v>100</v>
      </c>
      <c r="D96" s="8" t="s">
        <v>22</v>
      </c>
      <c r="E96" s="8">
        <v>20</v>
      </c>
      <c r="F96" s="9"/>
      <c r="G96" s="9"/>
      <c r="H96" s="8"/>
      <c r="I96" s="9"/>
    </row>
    <row r="97" spans="1:9" x14ac:dyDescent="0.2">
      <c r="A97" s="15" t="s">
        <v>10</v>
      </c>
      <c r="B97" s="15"/>
      <c r="C97" s="15"/>
      <c r="D97" s="15"/>
      <c r="E97" s="15"/>
      <c r="F97" s="15"/>
      <c r="G97" s="12">
        <f>SUM(G5:G96)</f>
        <v>0</v>
      </c>
      <c r="H97" s="13"/>
      <c r="I97" s="12">
        <f>SUM(I5:I96)</f>
        <v>0</v>
      </c>
    </row>
    <row r="99" spans="1:9" x14ac:dyDescent="0.2">
      <c r="A99" s="16" t="s">
        <v>114</v>
      </c>
      <c r="B99" s="16"/>
      <c r="C99" s="16"/>
      <c r="D99" s="16"/>
      <c r="E99" s="16"/>
      <c r="F99" s="16"/>
      <c r="G99" s="16"/>
      <c r="H99" s="16"/>
      <c r="I99" s="16"/>
    </row>
    <row r="100" spans="1:9" x14ac:dyDescent="0.2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">
      <c r="A101" s="14" t="s">
        <v>11</v>
      </c>
      <c r="B101" s="14"/>
      <c r="C101" s="6"/>
      <c r="D101" s="1"/>
      <c r="E101" s="1"/>
      <c r="F101" s="1"/>
      <c r="G101" s="1"/>
      <c r="H101" s="1"/>
      <c r="I101" s="1"/>
    </row>
    <row r="102" spans="1:9" x14ac:dyDescent="0.2">
      <c r="A102" s="14" t="s">
        <v>12</v>
      </c>
      <c r="B102" s="14"/>
      <c r="C102" s="6"/>
      <c r="D102" s="14" t="s">
        <v>13</v>
      </c>
      <c r="E102" s="14"/>
      <c r="F102" s="14"/>
      <c r="G102" s="14"/>
      <c r="H102" s="14"/>
      <c r="I102" s="14"/>
    </row>
    <row r="103" spans="1:9" x14ac:dyDescent="0.2">
      <c r="A103" s="1"/>
      <c r="B103" s="1"/>
      <c r="C103" s="1"/>
      <c r="D103" s="14" t="s">
        <v>14</v>
      </c>
      <c r="E103" s="14"/>
      <c r="F103" s="14"/>
      <c r="G103" s="14"/>
      <c r="H103" s="14"/>
      <c r="I103" s="14"/>
    </row>
  </sheetData>
  <mergeCells count="8">
    <mergeCell ref="F1:I1"/>
    <mergeCell ref="A3:H3"/>
    <mergeCell ref="D103:I103"/>
    <mergeCell ref="A97:F97"/>
    <mergeCell ref="A99:I99"/>
    <mergeCell ref="A101:B101"/>
    <mergeCell ref="A102:B102"/>
    <mergeCell ref="D102:I102"/>
  </mergeCells>
  <pageMargins left="0.7" right="0.7" top="0.75" bottom="0.75" header="0.3" footer="0.3"/>
  <pageSetup paperSize="9" scale="8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ilościowo- cenowy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2018-03-12T07:34:16Z</dcterms:modified>
</cp:coreProperties>
</file>