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66" i="1" l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67" i="1" l="1"/>
</calcChain>
</file>

<file path=xl/sharedStrings.xml><?xml version="1.0" encoding="utf-8"?>
<sst xmlns="http://schemas.openxmlformats.org/spreadsheetml/2006/main" count="138" uniqueCount="96">
  <si>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</si>
  <si>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</si>
  <si>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</si>
  <si>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</si>
  <si>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</si>
  <si>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</si>
  <si>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</si>
  <si>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</si>
  <si>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</si>
  <si>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</si>
  <si>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</si>
  <si>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</si>
  <si>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</si>
  <si>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</si>
  <si>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</si>
  <si>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</si>
  <si>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</si>
  <si>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</si>
  <si>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</si>
  <si>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</si>
  <si>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</si>
  <si>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</si>
  <si>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</si>
  <si>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</si>
  <si>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</si>
  <si>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</si>
  <si>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</si>
  <si>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</si>
  <si>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</si>
  <si>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</si>
  <si>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</si>
  <si>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</si>
  <si>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</si>
  <si>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</si>
  <si>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</si>
  <si>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</si>
  <si>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</si>
  <si>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</si>
  <si>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</si>
  <si>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</si>
  <si>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Botwina</t>
  </si>
  <si>
    <t>kg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</si>
  <si>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</si>
  <si>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</si>
  <si>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</si>
  <si>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5 (ODDZIAŁ REWITA MIĘDZYZDROJE)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</si>
  <si>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MIĘDZYZDROJE  CZĘŚĆ 5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</si>
  <si>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 xml:space="preserve">Ziemniaki </t>
  </si>
  <si>
    <t>Arbuz</t>
  </si>
  <si>
    <t>Banany</t>
  </si>
  <si>
    <t>Brzoskwinie</t>
  </si>
  <si>
    <t>Buraki</t>
  </si>
  <si>
    <t>Cebula</t>
  </si>
  <si>
    <t>Cytryny</t>
  </si>
  <si>
    <t>Czereśnie</t>
  </si>
  <si>
    <t>Czosnek</t>
  </si>
  <si>
    <t>Gruszki</t>
  </si>
  <si>
    <t>Jabłka</t>
  </si>
  <si>
    <t>Kalafior świeży</t>
  </si>
  <si>
    <t>Kapusta biała</t>
  </si>
  <si>
    <t>Kapusta czerwona</t>
  </si>
  <si>
    <t>Kapusta kwaszona</t>
  </si>
  <si>
    <t>Kapusta młoda</t>
  </si>
  <si>
    <t>Kapusta pekińska</t>
  </si>
  <si>
    <t>Kiwi</t>
  </si>
  <si>
    <t>Koperek</t>
  </si>
  <si>
    <t>Mandarynki</t>
  </si>
  <si>
    <t>Marchew</t>
  </si>
  <si>
    <t xml:space="preserve">Cukinia  </t>
  </si>
  <si>
    <t>Nać pietruszki</t>
  </si>
  <si>
    <t>Nektarynki</t>
  </si>
  <si>
    <t>Ogórek świeży</t>
  </si>
  <si>
    <t>Ogórki kwaszone</t>
  </si>
  <si>
    <t>Ogórki małosolne</t>
  </si>
  <si>
    <t>Papryka świeża</t>
  </si>
  <si>
    <t>Pieczarki</t>
  </si>
  <si>
    <t>Pietruszka</t>
  </si>
  <si>
    <t>Pomarańcze</t>
  </si>
  <si>
    <t>Pomidory</t>
  </si>
  <si>
    <t>Por</t>
  </si>
  <si>
    <t>Pomidory koktajlowe</t>
  </si>
  <si>
    <t>Sałata dekoracyjna</t>
  </si>
  <si>
    <t>Rzodkiewka</t>
  </si>
  <si>
    <t>Sałata Zielona</t>
  </si>
  <si>
    <t>Seler</t>
  </si>
  <si>
    <t>Szczypior</t>
  </si>
  <si>
    <t>Truskawki</t>
  </si>
  <si>
    <t>Winogrona</t>
  </si>
  <si>
    <t>Ziemniaki młode</t>
  </si>
  <si>
    <t>AMW REWITA Sp. z o.o  ODDZIAŁ REWITA MIĘDZYZDROJE. Adres: ul. Promenada Gwiazd 3 , 72-500 Międzyzdroje , kuchnia Grunwald i Fregata</t>
  </si>
  <si>
    <t xml:space="preserve"> Dostawy sukcesywne nie rzadziej niż  3 razy w tygodniu, w dni robocze</t>
  </si>
  <si>
    <t>do godz.  13.00</t>
  </si>
  <si>
    <t>Adam Pniewski tel, /91/ 38-14-611</t>
  </si>
  <si>
    <t>Załącznik nr  9 do SIWZ</t>
  </si>
  <si>
    <t xml:space="preserve">1. Łączna cena netto oferty w wysokości:  …………… …...złotych (słownie: ……………………………….) </t>
  </si>
  <si>
    <t xml:space="preserve">2. Łączna cena brutto oferty w wysokości: ………………... złotych (słownie: ……………………...……...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</si>
</sst>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_ ;\-#,##0\ "/>
    <numFmt numFmtId="166" formatCode="_-* #,##0\ _z_ł_-;\-* #,##0\ _z_ł_-;_-* &quot;- &quot;_z_ł_-;_-@_-"/>
    <numFmt numFmtId="167" formatCode="0.00;[Red]0.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7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6" fontId="7" fillId="0" borderId="6" xfId="0" applyNumberFormat="1" applyFont="1" applyBorder="1" applyAlignment="1">
      <alignment horizontal="right" vertical="center" wrapText="1"/>
    </xf>
    <xf numFmtId="2" fontId="7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5" xfId="2" applyFont="1" applyBorder="1" applyAlignment="1">
      <alignment horizontal="left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167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55" workbookViewId="0">
      <selection activeCell="E24" sqref="E24:E66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9.4257812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43" t="s">
        <v>93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</row>
    <row r="3" spans="1:12" x14ac:dyDescent="0.25">
      <c r="A3" s="44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</row>
    <row r="4" spans="1:12" ht="31.5" customHeight="1" x14ac:dyDescent="0.25">
      <c r="A4" s="46" t="s">
        <v>0</v>
      </c>
      <c r="B4" s="47"/>
      <c r="C4" s="48" t="s">
        <v>89</v>
      </c>
      <c r="D4" s="49"/>
      <c r="E4" s="50"/>
      <c r="F4" s="50"/>
      <c r="G4" s="50"/>
      <c r="H4" s="50"/>
      <c r="I4" s="50"/>
      <c r="J4" s="50"/>
      <c r="K4" s="50"/>
      <c r="L4" s="1"/>
    </row>
    <row r="5" spans="1:12" x14ac:dyDescent="0.25">
      <c r="A5" s="51" t="s">
        <v>1</v>
      </c>
      <c r="B5" s="51"/>
      <c r="C5" s="52" t="s">
        <v>90</v>
      </c>
      <c r="D5" s="53"/>
      <c r="E5" s="53"/>
      <c r="F5" s="53"/>
      <c r="G5" s="53"/>
      <c r="H5" s="53"/>
      <c r="I5" s="53"/>
      <c r="J5" s="53"/>
      <c r="K5" s="53"/>
      <c r="L5" s="1"/>
    </row>
    <row r="6" spans="1:12" x14ac:dyDescent="0.25">
      <c r="A6" s="2" t="s">
        <v>2</v>
      </c>
      <c r="B6" s="2"/>
      <c r="C6" s="52" t="s">
        <v>91</v>
      </c>
      <c r="D6" s="53"/>
      <c r="E6" s="53"/>
      <c r="F6" s="53"/>
      <c r="G6" s="53"/>
      <c r="H6" s="53"/>
      <c r="I6" s="53"/>
      <c r="J6" s="53"/>
      <c r="K6" s="53"/>
      <c r="L6" s="1"/>
    </row>
    <row r="7" spans="1:12" ht="41.25" customHeight="1" x14ac:dyDescent="0.25">
      <c r="A7" s="57" t="s">
        <v>3</v>
      </c>
      <c r="B7" s="57"/>
      <c r="C7" s="58" t="s">
        <v>92</v>
      </c>
      <c r="D7" s="59"/>
      <c r="E7" s="50"/>
      <c r="F7" s="53"/>
      <c r="G7" s="53"/>
      <c r="H7" s="53"/>
      <c r="I7" s="53"/>
      <c r="J7" s="53"/>
      <c r="K7" s="53"/>
      <c r="L7" s="1"/>
    </row>
    <row r="8" spans="1:12" x14ac:dyDescent="0.25">
      <c r="A8" s="60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1"/>
    </row>
    <row r="9" spans="1:12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1"/>
    </row>
    <row r="10" spans="1:12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9.25" customHeight="1" x14ac:dyDescent="0.25">
      <c r="A11" s="56" t="s">
        <v>5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1"/>
    </row>
    <row r="12" spans="1:12" ht="30" customHeight="1" x14ac:dyDescent="0.25">
      <c r="A12" s="56" t="s">
        <v>6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1"/>
    </row>
    <row r="13" spans="1:12" x14ac:dyDescent="0.25">
      <c r="A13" s="56" t="s">
        <v>7</v>
      </c>
      <c r="B13" s="54"/>
      <c r="C13" s="55"/>
      <c r="D13" s="55"/>
      <c r="E13" s="55"/>
      <c r="F13" s="5"/>
      <c r="G13" s="5"/>
      <c r="H13" s="5"/>
      <c r="I13" s="56" t="s">
        <v>8</v>
      </c>
      <c r="J13" s="54"/>
      <c r="K13" s="5"/>
      <c r="L13" s="1"/>
    </row>
    <row r="14" spans="1:12" x14ac:dyDescent="0.25">
      <c r="A14" s="54" t="s">
        <v>9</v>
      </c>
      <c r="B14" s="54"/>
      <c r="C14" s="55"/>
      <c r="D14" s="55"/>
      <c r="E14" s="55"/>
      <c r="F14" s="5"/>
      <c r="G14" s="5"/>
      <c r="H14" s="5"/>
      <c r="I14" s="56" t="s">
        <v>10</v>
      </c>
      <c r="J14" s="54"/>
      <c r="K14" s="5"/>
      <c r="L14" s="1"/>
    </row>
    <row r="15" spans="1:12" x14ac:dyDescent="0.25">
      <c r="A15" s="54" t="s">
        <v>11</v>
      </c>
      <c r="B15" s="54"/>
      <c r="C15" s="55"/>
      <c r="D15" s="55"/>
      <c r="E15" s="55"/>
      <c r="F15" s="5"/>
      <c r="G15" s="5"/>
      <c r="H15" s="5"/>
      <c r="I15" s="56" t="s">
        <v>12</v>
      </c>
      <c r="J15" s="54"/>
      <c r="K15" s="5"/>
      <c r="L15" s="1"/>
    </row>
    <row r="16" spans="1:12" x14ac:dyDescent="0.25">
      <c r="A16" s="54" t="s">
        <v>13</v>
      </c>
      <c r="B16" s="54"/>
      <c r="C16" s="55"/>
      <c r="D16" s="55"/>
      <c r="E16" s="55"/>
      <c r="F16" s="5"/>
      <c r="G16" s="5"/>
      <c r="H16" s="5"/>
      <c r="I16" s="56" t="s">
        <v>14</v>
      </c>
      <c r="J16" s="54"/>
      <c r="K16" s="5"/>
      <c r="L16" s="1"/>
    </row>
    <row r="17" spans="1:12" x14ac:dyDescent="0.25">
      <c r="A17" s="54" t="s">
        <v>15</v>
      </c>
      <c r="B17" s="54"/>
      <c r="C17" s="55"/>
      <c r="D17" s="55"/>
      <c r="E17" s="55"/>
      <c r="F17" s="5"/>
      <c r="G17" s="5"/>
      <c r="H17" s="5"/>
      <c r="I17" s="56" t="s">
        <v>16</v>
      </c>
      <c r="J17" s="56"/>
      <c r="K17" s="5"/>
      <c r="L17" s="1"/>
    </row>
    <row r="18" spans="1:12" ht="45.75" customHeight="1" x14ac:dyDescent="0.25">
      <c r="A18" s="66" t="s">
        <v>46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1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62" t="s">
        <v>17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1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7.5" customHeight="1" x14ac:dyDescent="0.25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x14ac:dyDescent="0.25">
      <c r="A24" s="34">
        <v>1</v>
      </c>
      <c r="B24" s="35" t="s">
        <v>47</v>
      </c>
      <c r="C24" s="36" t="s">
        <v>41</v>
      </c>
      <c r="D24" s="40">
        <v>15500</v>
      </c>
      <c r="E24" s="77">
        <v>0.85</v>
      </c>
      <c r="F24" s="11"/>
      <c r="G24" s="11">
        <f>E24*F24</f>
        <v>0</v>
      </c>
      <c r="H24" s="11">
        <f>D24*G24</f>
        <v>0</v>
      </c>
      <c r="I24" s="12"/>
      <c r="J24" s="13"/>
      <c r="K24" s="12"/>
      <c r="L24" s="1"/>
    </row>
    <row r="25" spans="1:12" x14ac:dyDescent="0.25">
      <c r="A25" s="34">
        <v>2</v>
      </c>
      <c r="B25" s="35" t="s">
        <v>48</v>
      </c>
      <c r="C25" s="36" t="s">
        <v>41</v>
      </c>
      <c r="D25" s="40">
        <v>400</v>
      </c>
      <c r="E25" s="41">
        <v>2.1</v>
      </c>
      <c r="F25" s="11"/>
      <c r="G25" s="11">
        <f t="shared" ref="G25:G66" si="0">E25*F25</f>
        <v>0</v>
      </c>
      <c r="H25" s="11">
        <f t="shared" ref="H25:H66" si="1">D25*G25</f>
        <v>0</v>
      </c>
      <c r="I25" s="12"/>
      <c r="J25" s="13"/>
      <c r="K25" s="12"/>
      <c r="L25" s="1"/>
    </row>
    <row r="26" spans="1:12" x14ac:dyDescent="0.25">
      <c r="A26" s="34">
        <v>3</v>
      </c>
      <c r="B26" s="35" t="s">
        <v>49</v>
      </c>
      <c r="C26" s="36" t="s">
        <v>41</v>
      </c>
      <c r="D26" s="40">
        <v>560</v>
      </c>
      <c r="E26" s="41">
        <v>5.4</v>
      </c>
      <c r="F26" s="11"/>
      <c r="G26" s="11">
        <f t="shared" si="0"/>
        <v>0</v>
      </c>
      <c r="H26" s="11">
        <f t="shared" si="1"/>
        <v>0</v>
      </c>
      <c r="I26" s="12"/>
      <c r="J26" s="13"/>
      <c r="K26" s="12"/>
      <c r="L26" s="1"/>
    </row>
    <row r="27" spans="1:12" x14ac:dyDescent="0.25">
      <c r="A27" s="34">
        <v>4</v>
      </c>
      <c r="B27" s="35" t="s">
        <v>40</v>
      </c>
      <c r="C27" s="36" t="s">
        <v>41</v>
      </c>
      <c r="D27" s="40">
        <v>20</v>
      </c>
      <c r="E27" s="41">
        <v>10</v>
      </c>
      <c r="F27" s="11"/>
      <c r="G27" s="11">
        <f t="shared" si="0"/>
        <v>0</v>
      </c>
      <c r="H27" s="11">
        <f t="shared" si="1"/>
        <v>0</v>
      </c>
      <c r="I27" s="12"/>
      <c r="J27" s="13"/>
      <c r="K27" s="12"/>
      <c r="L27" s="1"/>
    </row>
    <row r="28" spans="1:12" x14ac:dyDescent="0.25">
      <c r="A28" s="34">
        <v>5</v>
      </c>
      <c r="B28" s="35" t="s">
        <v>50</v>
      </c>
      <c r="C28" s="36" t="s">
        <v>41</v>
      </c>
      <c r="D28" s="40">
        <v>100</v>
      </c>
      <c r="E28" s="78">
        <v>5.55</v>
      </c>
      <c r="F28" s="11"/>
      <c r="G28" s="11">
        <f t="shared" si="0"/>
        <v>0</v>
      </c>
      <c r="H28" s="11">
        <f t="shared" si="1"/>
        <v>0</v>
      </c>
      <c r="I28" s="12"/>
      <c r="J28" s="13"/>
      <c r="K28" s="12"/>
      <c r="L28" s="1"/>
    </row>
    <row r="29" spans="1:12" x14ac:dyDescent="0.25">
      <c r="A29" s="34">
        <v>6</v>
      </c>
      <c r="B29" s="37" t="s">
        <v>51</v>
      </c>
      <c r="C29" s="36" t="s">
        <v>41</v>
      </c>
      <c r="D29" s="40">
        <v>1000</v>
      </c>
      <c r="E29" s="78">
        <v>1.35</v>
      </c>
      <c r="F29" s="14"/>
      <c r="G29" s="11">
        <f t="shared" si="0"/>
        <v>0</v>
      </c>
      <c r="H29" s="11">
        <f t="shared" si="1"/>
        <v>0</v>
      </c>
      <c r="I29" s="12"/>
      <c r="J29" s="13"/>
      <c r="K29" s="12"/>
      <c r="L29" s="1"/>
    </row>
    <row r="30" spans="1:12" x14ac:dyDescent="0.25">
      <c r="A30" s="34">
        <v>7</v>
      </c>
      <c r="B30" s="35" t="s">
        <v>52</v>
      </c>
      <c r="C30" s="36" t="s">
        <v>41</v>
      </c>
      <c r="D30" s="40">
        <v>1400</v>
      </c>
      <c r="E30" s="41">
        <v>1.3</v>
      </c>
      <c r="F30" s="14"/>
      <c r="G30" s="11">
        <f t="shared" si="0"/>
        <v>0</v>
      </c>
      <c r="H30" s="11">
        <f t="shared" si="1"/>
        <v>0</v>
      </c>
      <c r="I30" s="12"/>
      <c r="J30" s="13"/>
      <c r="K30" s="12"/>
      <c r="L30" s="1"/>
    </row>
    <row r="31" spans="1:12" x14ac:dyDescent="0.25">
      <c r="A31" s="34">
        <v>8</v>
      </c>
      <c r="B31" s="35" t="s">
        <v>53</v>
      </c>
      <c r="C31" s="36" t="s">
        <v>41</v>
      </c>
      <c r="D31" s="40">
        <v>220</v>
      </c>
      <c r="E31" s="41">
        <v>8.75</v>
      </c>
      <c r="F31" s="14"/>
      <c r="G31" s="11">
        <f t="shared" si="0"/>
        <v>0</v>
      </c>
      <c r="H31" s="11">
        <f t="shared" si="1"/>
        <v>0</v>
      </c>
      <c r="I31" s="12"/>
      <c r="J31" s="13"/>
      <c r="K31" s="12"/>
      <c r="L31" s="1"/>
    </row>
    <row r="32" spans="1:12" x14ac:dyDescent="0.25">
      <c r="A32" s="34">
        <v>9</v>
      </c>
      <c r="B32" s="35" t="s">
        <v>54</v>
      </c>
      <c r="C32" s="36" t="s">
        <v>41</v>
      </c>
      <c r="D32" s="40">
        <v>65</v>
      </c>
      <c r="E32" s="41">
        <v>9.4</v>
      </c>
      <c r="F32" s="14"/>
      <c r="G32" s="11">
        <f t="shared" si="0"/>
        <v>0</v>
      </c>
      <c r="H32" s="11">
        <f t="shared" si="1"/>
        <v>0</v>
      </c>
      <c r="I32" s="12"/>
      <c r="J32" s="13"/>
      <c r="K32" s="12"/>
      <c r="L32" s="1"/>
    </row>
    <row r="33" spans="1:12" x14ac:dyDescent="0.25">
      <c r="A33" s="34">
        <v>10</v>
      </c>
      <c r="B33" s="35" t="s">
        <v>55</v>
      </c>
      <c r="C33" s="36" t="s">
        <v>41</v>
      </c>
      <c r="D33" s="40">
        <v>55</v>
      </c>
      <c r="E33" s="41">
        <v>25.6</v>
      </c>
      <c r="F33" s="14"/>
      <c r="G33" s="11">
        <f t="shared" si="0"/>
        <v>0</v>
      </c>
      <c r="H33" s="11">
        <f t="shared" si="1"/>
        <v>0</v>
      </c>
      <c r="I33" s="12"/>
      <c r="J33" s="13"/>
      <c r="K33" s="12"/>
      <c r="L33" s="1"/>
    </row>
    <row r="34" spans="1:12" x14ac:dyDescent="0.25">
      <c r="A34" s="34">
        <v>11</v>
      </c>
      <c r="B34" s="35" t="s">
        <v>56</v>
      </c>
      <c r="C34" s="36" t="s">
        <v>41</v>
      </c>
      <c r="D34" s="40">
        <v>60</v>
      </c>
      <c r="E34" s="41">
        <v>6.5</v>
      </c>
      <c r="F34" s="14"/>
      <c r="G34" s="11">
        <f t="shared" si="0"/>
        <v>0</v>
      </c>
      <c r="H34" s="11">
        <f t="shared" si="1"/>
        <v>0</v>
      </c>
      <c r="I34" s="12"/>
      <c r="J34" s="13"/>
      <c r="K34" s="12"/>
      <c r="L34" s="1"/>
    </row>
    <row r="35" spans="1:12" x14ac:dyDescent="0.25">
      <c r="A35" s="34">
        <v>12</v>
      </c>
      <c r="B35" s="35" t="s">
        <v>57</v>
      </c>
      <c r="C35" s="36" t="s">
        <v>41</v>
      </c>
      <c r="D35" s="40">
        <v>1200</v>
      </c>
      <c r="E35" s="78">
        <v>4.3499999999999996</v>
      </c>
      <c r="F35" s="14"/>
      <c r="G35" s="11">
        <f t="shared" si="0"/>
        <v>0</v>
      </c>
      <c r="H35" s="11">
        <f t="shared" si="1"/>
        <v>0</v>
      </c>
      <c r="I35" s="12"/>
      <c r="J35" s="13"/>
      <c r="K35" s="12"/>
      <c r="L35" s="1"/>
    </row>
    <row r="36" spans="1:12" x14ac:dyDescent="0.25">
      <c r="A36" s="34">
        <v>13</v>
      </c>
      <c r="B36" s="35" t="s">
        <v>58</v>
      </c>
      <c r="C36" s="36" t="s">
        <v>41</v>
      </c>
      <c r="D36" s="40">
        <v>60</v>
      </c>
      <c r="E36" s="78">
        <v>2.5</v>
      </c>
      <c r="F36" s="14"/>
      <c r="G36" s="11">
        <f t="shared" si="0"/>
        <v>0</v>
      </c>
      <c r="H36" s="11">
        <f t="shared" si="1"/>
        <v>0</v>
      </c>
      <c r="I36" s="12"/>
      <c r="J36" s="13"/>
      <c r="K36" s="12"/>
      <c r="L36" s="1"/>
    </row>
    <row r="37" spans="1:12" x14ac:dyDescent="0.25">
      <c r="A37" s="34">
        <v>14</v>
      </c>
      <c r="B37" s="35" t="s">
        <v>59</v>
      </c>
      <c r="C37" s="36" t="s">
        <v>41</v>
      </c>
      <c r="D37" s="40">
        <v>850</v>
      </c>
      <c r="E37" s="41">
        <v>1</v>
      </c>
      <c r="F37" s="14"/>
      <c r="G37" s="11">
        <f t="shared" si="0"/>
        <v>0</v>
      </c>
      <c r="H37" s="11">
        <f t="shared" si="1"/>
        <v>0</v>
      </c>
      <c r="I37" s="12"/>
      <c r="J37" s="13"/>
      <c r="K37" s="12"/>
      <c r="L37" s="1"/>
    </row>
    <row r="38" spans="1:12" x14ac:dyDescent="0.25">
      <c r="A38" s="34">
        <v>15</v>
      </c>
      <c r="B38" s="35" t="s">
        <v>60</v>
      </c>
      <c r="C38" s="36" t="s">
        <v>41</v>
      </c>
      <c r="D38" s="40">
        <v>55</v>
      </c>
      <c r="E38" s="41">
        <v>2.5</v>
      </c>
      <c r="F38" s="14"/>
      <c r="G38" s="11">
        <f t="shared" si="0"/>
        <v>0</v>
      </c>
      <c r="H38" s="11">
        <f t="shared" si="1"/>
        <v>0</v>
      </c>
      <c r="I38" s="12"/>
      <c r="J38" s="13"/>
      <c r="K38" s="12"/>
      <c r="L38" s="1"/>
    </row>
    <row r="39" spans="1:12" x14ac:dyDescent="0.25">
      <c r="A39" s="34">
        <v>16</v>
      </c>
      <c r="B39" s="35" t="s">
        <v>61</v>
      </c>
      <c r="C39" s="36" t="s">
        <v>41</v>
      </c>
      <c r="D39" s="40">
        <v>730</v>
      </c>
      <c r="E39" s="41">
        <v>3.75</v>
      </c>
      <c r="F39" s="14"/>
      <c r="G39" s="11">
        <f t="shared" si="0"/>
        <v>0</v>
      </c>
      <c r="H39" s="11">
        <f t="shared" si="1"/>
        <v>0</v>
      </c>
      <c r="I39" s="12"/>
      <c r="J39" s="13"/>
      <c r="K39" s="12"/>
      <c r="L39" s="1"/>
    </row>
    <row r="40" spans="1:12" x14ac:dyDescent="0.25">
      <c r="A40" s="34">
        <v>17</v>
      </c>
      <c r="B40" s="38" t="s">
        <v>62</v>
      </c>
      <c r="C40" s="36" t="s">
        <v>41</v>
      </c>
      <c r="D40" s="40">
        <v>350</v>
      </c>
      <c r="E40" s="41">
        <v>1.9500000000000002</v>
      </c>
      <c r="F40" s="14"/>
      <c r="G40" s="11">
        <f t="shared" si="0"/>
        <v>0</v>
      </c>
      <c r="H40" s="11">
        <f t="shared" si="1"/>
        <v>0</v>
      </c>
      <c r="I40" s="12"/>
      <c r="J40" s="13"/>
      <c r="K40" s="12"/>
      <c r="L40" s="1"/>
    </row>
    <row r="41" spans="1:12" x14ac:dyDescent="0.25">
      <c r="A41" s="34">
        <v>18</v>
      </c>
      <c r="B41" s="35" t="s">
        <v>63</v>
      </c>
      <c r="C41" s="36" t="s">
        <v>41</v>
      </c>
      <c r="D41" s="40">
        <v>170</v>
      </c>
      <c r="E41" s="41">
        <v>3.35</v>
      </c>
      <c r="F41" s="14"/>
      <c r="G41" s="11">
        <f t="shared" si="0"/>
        <v>0</v>
      </c>
      <c r="H41" s="11">
        <f t="shared" si="1"/>
        <v>0</v>
      </c>
      <c r="I41" s="12"/>
      <c r="J41" s="13"/>
      <c r="K41" s="12"/>
      <c r="L41" s="1"/>
    </row>
    <row r="42" spans="1:12" x14ac:dyDescent="0.25">
      <c r="A42" s="34">
        <v>19</v>
      </c>
      <c r="B42" s="35" t="s">
        <v>64</v>
      </c>
      <c r="C42" s="36" t="s">
        <v>41</v>
      </c>
      <c r="D42" s="40">
        <v>570</v>
      </c>
      <c r="E42" s="41">
        <v>11.95</v>
      </c>
      <c r="F42" s="14"/>
      <c r="G42" s="11">
        <f t="shared" si="0"/>
        <v>0</v>
      </c>
      <c r="H42" s="11">
        <f t="shared" si="1"/>
        <v>0</v>
      </c>
      <c r="I42" s="12"/>
      <c r="J42" s="13"/>
      <c r="K42" s="12"/>
      <c r="L42" s="1"/>
    </row>
    <row r="43" spans="1:12" x14ac:dyDescent="0.25">
      <c r="A43" s="34">
        <v>20</v>
      </c>
      <c r="B43" s="35" t="s">
        <v>65</v>
      </c>
      <c r="C43" s="36" t="s">
        <v>41</v>
      </c>
      <c r="D43" s="40">
        <v>130</v>
      </c>
      <c r="E43" s="41">
        <v>31.2</v>
      </c>
      <c r="F43" s="14"/>
      <c r="G43" s="11">
        <f t="shared" si="0"/>
        <v>0</v>
      </c>
      <c r="H43" s="11">
        <f t="shared" si="1"/>
        <v>0</v>
      </c>
      <c r="I43" s="12"/>
      <c r="J43" s="13"/>
      <c r="K43" s="12"/>
      <c r="L43" s="1"/>
    </row>
    <row r="44" spans="1:12" x14ac:dyDescent="0.25">
      <c r="A44" s="34">
        <v>21</v>
      </c>
      <c r="B44" s="35" t="s">
        <v>66</v>
      </c>
      <c r="C44" s="36" t="s">
        <v>41</v>
      </c>
      <c r="D44" s="40">
        <v>60</v>
      </c>
      <c r="E44" s="41">
        <v>8.3000000000000007</v>
      </c>
      <c r="F44" s="14"/>
      <c r="G44" s="11">
        <f t="shared" si="0"/>
        <v>0</v>
      </c>
      <c r="H44" s="11">
        <f t="shared" si="1"/>
        <v>0</v>
      </c>
      <c r="I44" s="12"/>
      <c r="J44" s="13"/>
      <c r="K44" s="12"/>
      <c r="L44" s="1"/>
    </row>
    <row r="45" spans="1:12" x14ac:dyDescent="0.25">
      <c r="A45" s="34">
        <v>22</v>
      </c>
      <c r="B45" s="35" t="s">
        <v>67</v>
      </c>
      <c r="C45" s="36" t="s">
        <v>41</v>
      </c>
      <c r="D45" s="40">
        <v>1000</v>
      </c>
      <c r="E45" s="41">
        <v>1.4</v>
      </c>
      <c r="F45" s="14"/>
      <c r="G45" s="11">
        <f t="shared" si="0"/>
        <v>0</v>
      </c>
      <c r="H45" s="11">
        <f t="shared" si="1"/>
        <v>0</v>
      </c>
      <c r="I45" s="12"/>
      <c r="J45" s="13"/>
      <c r="K45" s="12"/>
      <c r="L45" s="1"/>
    </row>
    <row r="46" spans="1:12" x14ac:dyDescent="0.25">
      <c r="A46" s="34">
        <v>23</v>
      </c>
      <c r="B46" s="35" t="s">
        <v>68</v>
      </c>
      <c r="C46" s="36" t="s">
        <v>41</v>
      </c>
      <c r="D46" s="41">
        <v>150</v>
      </c>
      <c r="E46" s="79">
        <v>6.15</v>
      </c>
      <c r="F46" s="14"/>
      <c r="G46" s="11">
        <f t="shared" si="0"/>
        <v>0</v>
      </c>
      <c r="H46" s="11">
        <f t="shared" si="1"/>
        <v>0</v>
      </c>
      <c r="I46" s="12"/>
      <c r="J46" s="13"/>
      <c r="K46" s="12"/>
      <c r="L46" s="1"/>
    </row>
    <row r="47" spans="1:12" x14ac:dyDescent="0.25">
      <c r="A47" s="34">
        <v>24</v>
      </c>
      <c r="B47" s="35" t="s">
        <v>69</v>
      </c>
      <c r="C47" s="36" t="s">
        <v>41</v>
      </c>
      <c r="D47" s="40">
        <v>70</v>
      </c>
      <c r="E47" s="79">
        <v>18.5</v>
      </c>
      <c r="F47" s="14"/>
      <c r="G47" s="11">
        <f t="shared" si="0"/>
        <v>0</v>
      </c>
      <c r="H47" s="11">
        <f t="shared" si="1"/>
        <v>0</v>
      </c>
      <c r="I47" s="12"/>
      <c r="J47" s="13"/>
      <c r="K47" s="12"/>
      <c r="L47" s="1"/>
    </row>
    <row r="48" spans="1:12" x14ac:dyDescent="0.25">
      <c r="A48" s="34">
        <v>25</v>
      </c>
      <c r="B48" s="35" t="s">
        <v>70</v>
      </c>
      <c r="C48" s="36" t="s">
        <v>41</v>
      </c>
      <c r="D48" s="40">
        <v>390</v>
      </c>
      <c r="E48" s="79">
        <v>5.5</v>
      </c>
      <c r="F48" s="14"/>
      <c r="G48" s="11">
        <f t="shared" si="0"/>
        <v>0</v>
      </c>
      <c r="H48" s="11">
        <f t="shared" si="1"/>
        <v>0</v>
      </c>
      <c r="I48" s="12"/>
      <c r="J48" s="13"/>
      <c r="K48" s="12"/>
      <c r="L48" s="1"/>
    </row>
    <row r="49" spans="1:12" x14ac:dyDescent="0.25">
      <c r="A49" s="34">
        <v>26</v>
      </c>
      <c r="B49" s="39" t="s">
        <v>71</v>
      </c>
      <c r="C49" s="36" t="s">
        <v>41</v>
      </c>
      <c r="D49" s="41">
        <v>1700</v>
      </c>
      <c r="E49" s="79">
        <v>4.55</v>
      </c>
      <c r="F49" s="14"/>
      <c r="G49" s="11">
        <f t="shared" si="0"/>
        <v>0</v>
      </c>
      <c r="H49" s="11">
        <f t="shared" si="1"/>
        <v>0</v>
      </c>
      <c r="I49" s="12"/>
      <c r="J49" s="13"/>
      <c r="K49" s="12"/>
      <c r="L49" s="1"/>
    </row>
    <row r="50" spans="1:12" x14ac:dyDescent="0.25">
      <c r="A50" s="34">
        <v>27</v>
      </c>
      <c r="B50" s="35" t="s">
        <v>72</v>
      </c>
      <c r="C50" s="36" t="s">
        <v>41</v>
      </c>
      <c r="D50" s="40">
        <v>320</v>
      </c>
      <c r="E50" s="79">
        <v>6.95</v>
      </c>
      <c r="F50" s="14"/>
      <c r="G50" s="11">
        <f t="shared" si="0"/>
        <v>0</v>
      </c>
      <c r="H50" s="11">
        <f t="shared" si="1"/>
        <v>0</v>
      </c>
      <c r="I50" s="12"/>
      <c r="J50" s="13"/>
      <c r="K50" s="12"/>
      <c r="L50" s="1"/>
    </row>
    <row r="51" spans="1:12" x14ac:dyDescent="0.25">
      <c r="A51" s="34">
        <v>28</v>
      </c>
      <c r="B51" s="35" t="s">
        <v>73</v>
      </c>
      <c r="C51" s="36" t="s">
        <v>41</v>
      </c>
      <c r="D51" s="41">
        <v>400</v>
      </c>
      <c r="E51" s="79">
        <v>8.9</v>
      </c>
      <c r="F51" s="14"/>
      <c r="G51" s="11">
        <f t="shared" si="0"/>
        <v>0</v>
      </c>
      <c r="H51" s="11">
        <f t="shared" si="1"/>
        <v>0</v>
      </c>
      <c r="I51" s="12"/>
      <c r="J51" s="13"/>
      <c r="K51" s="12"/>
      <c r="L51" s="1"/>
    </row>
    <row r="52" spans="1:12" x14ac:dyDescent="0.25">
      <c r="A52" s="34">
        <v>29</v>
      </c>
      <c r="B52" s="35" t="s">
        <v>74</v>
      </c>
      <c r="C52" s="36" t="s">
        <v>41</v>
      </c>
      <c r="D52" s="40">
        <v>350</v>
      </c>
      <c r="E52" s="79">
        <v>9.0500000000000007</v>
      </c>
      <c r="F52" s="14"/>
      <c r="G52" s="11">
        <f t="shared" si="0"/>
        <v>0</v>
      </c>
      <c r="H52" s="11">
        <f t="shared" si="1"/>
        <v>0</v>
      </c>
      <c r="I52" s="12"/>
      <c r="J52" s="13"/>
      <c r="K52" s="12"/>
      <c r="L52" s="1"/>
    </row>
    <row r="53" spans="1:12" x14ac:dyDescent="0.25">
      <c r="A53" s="34">
        <v>30</v>
      </c>
      <c r="B53" s="35" t="s">
        <v>75</v>
      </c>
      <c r="C53" s="36" t="s">
        <v>41</v>
      </c>
      <c r="D53" s="40">
        <v>30</v>
      </c>
      <c r="E53" s="79">
        <v>8.15</v>
      </c>
      <c r="F53" s="14"/>
      <c r="G53" s="11">
        <f t="shared" si="0"/>
        <v>0</v>
      </c>
      <c r="H53" s="11">
        <f t="shared" si="1"/>
        <v>0</v>
      </c>
      <c r="I53" s="12"/>
      <c r="J53" s="13"/>
      <c r="K53" s="12"/>
      <c r="L53" s="1"/>
    </row>
    <row r="54" spans="1:12" x14ac:dyDescent="0.25">
      <c r="A54" s="34">
        <v>31</v>
      </c>
      <c r="B54" s="35" t="s">
        <v>76</v>
      </c>
      <c r="C54" s="36" t="s">
        <v>41</v>
      </c>
      <c r="D54" s="40">
        <v>410</v>
      </c>
      <c r="E54" s="80">
        <v>5.45</v>
      </c>
      <c r="F54" s="14"/>
      <c r="G54" s="11">
        <f t="shared" si="0"/>
        <v>0</v>
      </c>
      <c r="H54" s="11">
        <f t="shared" si="1"/>
        <v>0</v>
      </c>
      <c r="I54" s="12"/>
      <c r="J54" s="13"/>
      <c r="K54" s="12"/>
      <c r="L54" s="1"/>
    </row>
    <row r="55" spans="1:12" x14ac:dyDescent="0.25">
      <c r="A55" s="34">
        <v>32</v>
      </c>
      <c r="B55" s="35" t="s">
        <v>77</v>
      </c>
      <c r="C55" s="36" t="s">
        <v>41</v>
      </c>
      <c r="D55" s="42">
        <v>1350</v>
      </c>
      <c r="E55" s="79">
        <v>6.7</v>
      </c>
      <c r="F55" s="14"/>
      <c r="G55" s="11">
        <f t="shared" si="0"/>
        <v>0</v>
      </c>
      <c r="H55" s="11">
        <f t="shared" si="1"/>
        <v>0</v>
      </c>
      <c r="I55" s="12"/>
      <c r="J55" s="13"/>
      <c r="K55" s="12"/>
      <c r="L55" s="1"/>
    </row>
    <row r="56" spans="1:12" x14ac:dyDescent="0.25">
      <c r="A56" s="34">
        <v>33</v>
      </c>
      <c r="B56" s="35" t="s">
        <v>78</v>
      </c>
      <c r="C56" s="36" t="s">
        <v>41</v>
      </c>
      <c r="D56" s="40">
        <v>3900</v>
      </c>
      <c r="E56" s="79">
        <v>4.5</v>
      </c>
      <c r="F56" s="14"/>
      <c r="G56" s="11">
        <f t="shared" si="0"/>
        <v>0</v>
      </c>
      <c r="H56" s="11">
        <f t="shared" si="1"/>
        <v>0</v>
      </c>
      <c r="I56" s="12"/>
      <c r="J56" s="13"/>
      <c r="K56" s="12"/>
      <c r="L56" s="1"/>
    </row>
    <row r="57" spans="1:12" x14ac:dyDescent="0.25">
      <c r="A57" s="34">
        <v>34</v>
      </c>
      <c r="B57" s="35" t="s">
        <v>79</v>
      </c>
      <c r="C57" s="36" t="s">
        <v>41</v>
      </c>
      <c r="D57" s="40">
        <v>300</v>
      </c>
      <c r="E57" s="79">
        <v>4.55</v>
      </c>
      <c r="F57" s="14"/>
      <c r="G57" s="11">
        <f t="shared" si="0"/>
        <v>0</v>
      </c>
      <c r="H57" s="11">
        <f t="shared" si="1"/>
        <v>0</v>
      </c>
      <c r="I57" s="12"/>
      <c r="J57" s="13"/>
      <c r="K57" s="12"/>
      <c r="L57" s="1"/>
    </row>
    <row r="58" spans="1:12" x14ac:dyDescent="0.25">
      <c r="A58" s="34">
        <v>35</v>
      </c>
      <c r="B58" s="35" t="s">
        <v>80</v>
      </c>
      <c r="C58" s="36" t="s">
        <v>41</v>
      </c>
      <c r="D58" s="40">
        <v>10</v>
      </c>
      <c r="E58" s="80">
        <v>19</v>
      </c>
      <c r="F58" s="14"/>
      <c r="G58" s="11">
        <f t="shared" si="0"/>
        <v>0</v>
      </c>
      <c r="H58" s="11">
        <f t="shared" si="1"/>
        <v>0</v>
      </c>
      <c r="I58" s="12"/>
      <c r="J58" s="13"/>
      <c r="K58" s="12"/>
      <c r="L58" s="1"/>
    </row>
    <row r="59" spans="1:12" x14ac:dyDescent="0.25">
      <c r="A59" s="34">
        <v>36</v>
      </c>
      <c r="B59" s="35" t="s">
        <v>81</v>
      </c>
      <c r="C59" s="36" t="s">
        <v>41</v>
      </c>
      <c r="D59" s="40">
        <v>10</v>
      </c>
      <c r="E59" s="79">
        <v>17</v>
      </c>
      <c r="F59" s="14"/>
      <c r="G59" s="11">
        <f t="shared" si="0"/>
        <v>0</v>
      </c>
      <c r="H59" s="11">
        <f t="shared" si="1"/>
        <v>0</v>
      </c>
      <c r="I59" s="12"/>
      <c r="J59" s="13"/>
      <c r="K59" s="12"/>
      <c r="L59" s="1"/>
    </row>
    <row r="60" spans="1:12" x14ac:dyDescent="0.25">
      <c r="A60" s="34">
        <v>37</v>
      </c>
      <c r="B60" s="35" t="s">
        <v>82</v>
      </c>
      <c r="C60" s="36" t="s">
        <v>41</v>
      </c>
      <c r="D60" s="40">
        <v>340</v>
      </c>
      <c r="E60" s="79">
        <v>4.8499999999999996</v>
      </c>
      <c r="F60" s="14"/>
      <c r="G60" s="11">
        <f t="shared" si="0"/>
        <v>0</v>
      </c>
      <c r="H60" s="11">
        <f t="shared" si="1"/>
        <v>0</v>
      </c>
      <c r="I60" s="12"/>
      <c r="J60" s="13"/>
      <c r="K60" s="12"/>
      <c r="L60" s="1"/>
    </row>
    <row r="61" spans="1:12" x14ac:dyDescent="0.25">
      <c r="A61" s="34">
        <v>38</v>
      </c>
      <c r="B61" s="35" t="s">
        <v>83</v>
      </c>
      <c r="C61" s="36" t="s">
        <v>41</v>
      </c>
      <c r="D61" s="40">
        <v>580</v>
      </c>
      <c r="E61" s="79">
        <v>6.55</v>
      </c>
      <c r="F61" s="14"/>
      <c r="G61" s="11">
        <f t="shared" si="0"/>
        <v>0</v>
      </c>
      <c r="H61" s="11">
        <f t="shared" si="1"/>
        <v>0</v>
      </c>
      <c r="I61" s="12"/>
      <c r="J61" s="13"/>
      <c r="K61" s="12"/>
      <c r="L61" s="1"/>
    </row>
    <row r="62" spans="1:12" x14ac:dyDescent="0.25">
      <c r="A62" s="34">
        <v>39</v>
      </c>
      <c r="B62" s="35" t="s">
        <v>84</v>
      </c>
      <c r="C62" s="36" t="s">
        <v>41</v>
      </c>
      <c r="D62" s="40">
        <v>780</v>
      </c>
      <c r="E62" s="79">
        <v>3.95</v>
      </c>
      <c r="F62" s="14"/>
      <c r="G62" s="11">
        <f t="shared" si="0"/>
        <v>0</v>
      </c>
      <c r="H62" s="11">
        <f t="shared" si="1"/>
        <v>0</v>
      </c>
      <c r="I62" s="12"/>
      <c r="J62" s="13"/>
      <c r="K62" s="12"/>
      <c r="L62" s="1"/>
    </row>
    <row r="63" spans="1:12" x14ac:dyDescent="0.25">
      <c r="A63" s="34">
        <v>40</v>
      </c>
      <c r="B63" s="35" t="s">
        <v>85</v>
      </c>
      <c r="C63" s="36" t="s">
        <v>41</v>
      </c>
      <c r="D63" s="40">
        <v>160</v>
      </c>
      <c r="E63" s="79">
        <v>14.5</v>
      </c>
      <c r="F63" s="14"/>
      <c r="G63" s="11">
        <f t="shared" si="0"/>
        <v>0</v>
      </c>
      <c r="H63" s="11">
        <f t="shared" si="1"/>
        <v>0</v>
      </c>
      <c r="I63" s="12"/>
      <c r="J63" s="13"/>
      <c r="K63" s="12"/>
      <c r="L63" s="1"/>
    </row>
    <row r="64" spans="1:12" x14ac:dyDescent="0.25">
      <c r="A64" s="34">
        <v>41</v>
      </c>
      <c r="B64" s="35" t="s">
        <v>86</v>
      </c>
      <c r="C64" s="36" t="s">
        <v>41</v>
      </c>
      <c r="D64" s="40">
        <v>90</v>
      </c>
      <c r="E64" s="79">
        <v>7.5</v>
      </c>
      <c r="F64" s="14"/>
      <c r="G64" s="11">
        <f t="shared" si="0"/>
        <v>0</v>
      </c>
      <c r="H64" s="11">
        <f t="shared" si="1"/>
        <v>0</v>
      </c>
      <c r="I64" s="12"/>
      <c r="J64" s="13"/>
      <c r="K64" s="12"/>
      <c r="L64" s="1"/>
    </row>
    <row r="65" spans="1:12" x14ac:dyDescent="0.25">
      <c r="A65" s="34">
        <v>40</v>
      </c>
      <c r="B65" s="35" t="s">
        <v>87</v>
      </c>
      <c r="C65" s="36" t="s">
        <v>41</v>
      </c>
      <c r="D65" s="40">
        <v>80</v>
      </c>
      <c r="E65" s="79">
        <v>6.75</v>
      </c>
      <c r="F65" s="14"/>
      <c r="G65" s="11">
        <f t="shared" si="0"/>
        <v>0</v>
      </c>
      <c r="H65" s="11">
        <f t="shared" si="1"/>
        <v>0</v>
      </c>
      <c r="I65" s="12"/>
      <c r="J65" s="13"/>
      <c r="K65" s="12"/>
      <c r="L65" s="1"/>
    </row>
    <row r="66" spans="1:12" x14ac:dyDescent="0.25">
      <c r="A66" s="34">
        <v>41</v>
      </c>
      <c r="B66" s="35" t="s">
        <v>88</v>
      </c>
      <c r="C66" s="36" t="s">
        <v>41</v>
      </c>
      <c r="D66" s="40">
        <v>4400</v>
      </c>
      <c r="E66" s="79">
        <v>1.7000000000000002</v>
      </c>
      <c r="F66" s="14"/>
      <c r="G66" s="11">
        <f t="shared" si="0"/>
        <v>0</v>
      </c>
      <c r="H66" s="11">
        <f t="shared" si="1"/>
        <v>0</v>
      </c>
      <c r="I66" s="12"/>
      <c r="J66" s="13"/>
      <c r="K66" s="12"/>
      <c r="L66" s="1"/>
    </row>
    <row r="67" spans="1:12" x14ac:dyDescent="0.25">
      <c r="A67" s="64" t="s">
        <v>42</v>
      </c>
      <c r="B67" s="65"/>
      <c r="C67" s="65"/>
      <c r="D67" s="65"/>
      <c r="E67" s="65"/>
      <c r="F67" s="15"/>
      <c r="G67" s="15"/>
      <c r="H67" s="16">
        <f>SUM(H24:H66)</f>
        <v>0</v>
      </c>
      <c r="I67" s="17"/>
      <c r="J67" s="18"/>
      <c r="K67" s="19"/>
      <c r="L67" s="1"/>
    </row>
    <row r="68" spans="1:12" x14ac:dyDescent="0.25">
      <c r="A68" s="68" t="s">
        <v>94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1"/>
    </row>
    <row r="69" spans="1:12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1"/>
    </row>
    <row r="70" spans="1:12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"/>
    </row>
    <row r="71" spans="1:12" x14ac:dyDescent="0.25">
      <c r="A71" s="69" t="s">
        <v>95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1"/>
    </row>
    <row r="72" spans="1:12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"/>
    </row>
    <row r="73" spans="1:12" x14ac:dyDescent="0.25">
      <c r="A73" s="70" t="s">
        <v>43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1"/>
    </row>
    <row r="74" spans="1:12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1"/>
    </row>
    <row r="75" spans="1:12" x14ac:dyDescent="0.25">
      <c r="A75" s="21"/>
      <c r="B75" s="4"/>
      <c r="C75" s="4"/>
      <c r="D75" s="1"/>
      <c r="E75" s="72" t="s">
        <v>44</v>
      </c>
      <c r="F75" s="72"/>
      <c r="G75" s="72"/>
      <c r="H75" s="72"/>
      <c r="I75" s="72"/>
      <c r="J75" s="72"/>
      <c r="K75" s="72"/>
      <c r="L75" s="1"/>
    </row>
    <row r="76" spans="1:12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"/>
    </row>
    <row r="77" spans="1:12" x14ac:dyDescent="0.25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1"/>
    </row>
    <row r="78" spans="1:12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1"/>
    </row>
    <row r="79" spans="1:12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1"/>
    </row>
    <row r="80" spans="1:12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1"/>
    </row>
    <row r="81" spans="1:12" x14ac:dyDescent="0.25">
      <c r="A81" s="23"/>
      <c r="B81" s="24"/>
      <c r="C81" s="24"/>
      <c r="D81" s="23"/>
      <c r="E81" s="23"/>
      <c r="F81" s="25"/>
      <c r="G81" s="25"/>
      <c r="H81" s="25"/>
      <c r="I81" s="26"/>
      <c r="J81" s="26"/>
      <c r="K81" s="26"/>
      <c r="L81" s="1"/>
    </row>
    <row r="82" spans="1:12" x14ac:dyDescent="0.25">
      <c r="A82" s="23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1:12" x14ac:dyDescent="0.25">
      <c r="A83" s="2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1:12" x14ac:dyDescent="0.25">
      <c r="A84" s="23"/>
      <c r="B84" s="24"/>
      <c r="C84" s="24"/>
      <c r="D84" s="23"/>
      <c r="E84" s="23"/>
      <c r="F84" s="25"/>
      <c r="G84" s="25"/>
      <c r="H84" s="25"/>
      <c r="I84" s="26"/>
      <c r="J84" s="26"/>
      <c r="K84" s="26"/>
      <c r="L84" s="1"/>
    </row>
    <row r="85" spans="1:12" x14ac:dyDescent="0.25">
      <c r="A85" s="23"/>
      <c r="B85" s="24"/>
      <c r="C85" s="24"/>
      <c r="D85" s="23"/>
      <c r="E85" s="23"/>
      <c r="F85" s="25"/>
      <c r="G85" s="25"/>
      <c r="H85" s="25"/>
      <c r="I85" s="26"/>
      <c r="J85" s="26"/>
      <c r="K85" s="26"/>
      <c r="L85" s="1"/>
    </row>
    <row r="86" spans="1:12" x14ac:dyDescent="0.25">
      <c r="A86" s="23"/>
      <c r="B86" s="24"/>
      <c r="C86" s="24"/>
      <c r="D86" s="23"/>
      <c r="E86" s="23"/>
      <c r="F86" s="25"/>
      <c r="G86" s="25"/>
      <c r="H86" s="25"/>
      <c r="I86" s="26"/>
      <c r="J86" s="26"/>
      <c r="K86" s="26"/>
      <c r="L86" s="1"/>
    </row>
    <row r="87" spans="1:12" x14ac:dyDescent="0.25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1"/>
    </row>
    <row r="88" spans="1:12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1"/>
    </row>
    <row r="89" spans="1:12" x14ac:dyDescent="0.25">
      <c r="A89" s="7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1"/>
    </row>
    <row r="90" spans="1:12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1"/>
    </row>
    <row r="91" spans="1:12" x14ac:dyDescent="0.25">
      <c r="A91" s="73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1"/>
    </row>
    <row r="92" spans="1:12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1"/>
    </row>
    <row r="93" spans="1:12" x14ac:dyDescent="0.25">
      <c r="A93" s="24"/>
      <c r="B93" s="24"/>
      <c r="C93" s="24"/>
      <c r="D93" s="24"/>
      <c r="E93" s="24"/>
      <c r="F93" s="27"/>
      <c r="G93" s="27"/>
      <c r="H93" s="27"/>
      <c r="I93" s="24"/>
      <c r="J93" s="24"/>
      <c r="K93" s="24"/>
      <c r="L93" s="1"/>
    </row>
    <row r="94" spans="1:12" x14ac:dyDescent="0.25">
      <c r="A94" s="24"/>
      <c r="B94" s="24"/>
      <c r="C94" s="24"/>
      <c r="D94" s="24"/>
      <c r="E94" s="24"/>
      <c r="F94" s="27"/>
      <c r="G94" s="27"/>
      <c r="H94" s="27"/>
      <c r="I94" s="24"/>
      <c r="J94" s="24"/>
      <c r="K94" s="24"/>
      <c r="L94" s="1"/>
    </row>
    <row r="95" spans="1:12" x14ac:dyDescent="0.25">
      <c r="A95" s="24"/>
      <c r="B95" s="24"/>
      <c r="C95" s="24"/>
      <c r="D95" s="24"/>
      <c r="E95" s="24"/>
      <c r="F95" s="27"/>
      <c r="G95" s="27"/>
      <c r="H95" s="27"/>
      <c r="I95" s="24"/>
      <c r="J95" s="24"/>
      <c r="K95" s="24"/>
      <c r="L95" s="1"/>
    </row>
    <row r="96" spans="1:12" x14ac:dyDescent="0.25">
      <c r="A96" s="24"/>
      <c r="B96" s="28"/>
      <c r="C96" s="24"/>
      <c r="D96" s="23"/>
      <c r="E96" s="23"/>
      <c r="F96" s="25"/>
      <c r="G96" s="25"/>
      <c r="H96" s="25"/>
      <c r="I96" s="26"/>
      <c r="J96" s="26"/>
      <c r="K96" s="26"/>
      <c r="L96" s="1"/>
    </row>
    <row r="97" spans="1:12" x14ac:dyDescent="0.25">
      <c r="A97" s="29"/>
      <c r="B97" s="30"/>
      <c r="C97" s="30"/>
      <c r="D97" s="30"/>
      <c r="E97" s="30"/>
      <c r="F97" s="30"/>
      <c r="G97" s="30"/>
      <c r="H97" s="30"/>
      <c r="I97" s="31"/>
      <c r="J97" s="32"/>
      <c r="K97" s="3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75"/>
      <c r="G101" s="75"/>
      <c r="H101" s="75"/>
      <c r="I101" s="76"/>
      <c r="J101" s="76"/>
      <c r="K101" s="76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67"/>
      <c r="J102" s="67"/>
      <c r="K102" s="67"/>
      <c r="L102" s="1"/>
    </row>
    <row r="104" spans="1:12" x14ac:dyDescent="0.25">
      <c r="F104" s="33"/>
      <c r="G104" s="33"/>
      <c r="H104" s="33"/>
    </row>
    <row r="105" spans="1:12" x14ac:dyDescent="0.25">
      <c r="F105" s="33"/>
      <c r="G105" s="33"/>
      <c r="H105" s="33"/>
    </row>
  </sheetData>
  <mergeCells count="45">
    <mergeCell ref="I102:K102"/>
    <mergeCell ref="A68:K69"/>
    <mergeCell ref="A71:K72"/>
    <mergeCell ref="A73:K74"/>
    <mergeCell ref="E75:K75"/>
    <mergeCell ref="A77:K78"/>
    <mergeCell ref="A79:K80"/>
    <mergeCell ref="B82:L83"/>
    <mergeCell ref="A87:K88"/>
    <mergeCell ref="A89:K90"/>
    <mergeCell ref="A91:K92"/>
    <mergeCell ref="F101:K101"/>
    <mergeCell ref="A67:E67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2018-01-25T10:30:05Z</dcterms:modified>
</cp:coreProperties>
</file>