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4" i="1" l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85" i="1" l="1"/>
</calcChain>
</file>

<file path=xl/sharedStrings.xml><?xml version="1.0" encoding="utf-8"?>
<sst xmlns="http://schemas.openxmlformats.org/spreadsheetml/2006/main" count="174" uniqueCount="119">
  <si>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</si>
  <si>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</si>
  <si>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</si>
  <si>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</si>
  <si>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</si>
  <si>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</si>
  <si>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</si>
  <si>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</si>
  <si>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</si>
  <si>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</si>
  <si>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</si>
  <si>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</si>
  <si>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</si>
  <si>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</si>
  <si>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</si>
  <si>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</si>
  <si>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</si>
  <si>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</si>
  <si>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</si>
  <si>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</si>
  <si>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</si>
  <si>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</si>
  <si>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</si>
  <si>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</si>
  <si>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</si>
  <si>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</si>
  <si>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</si>
  <si>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</si>
  <si>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</si>
  <si>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</si>
  <si>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</si>
  <si>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</si>
  <si>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</si>
  <si>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</si>
  <si>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</si>
  <si>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</si>
  <si>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</si>
  <si>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</si>
  <si>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</si>
  <si>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</si>
  <si>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</si>
  <si>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</si>
  <si>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</si>
  <si>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1. Łączna cena netto oferty w wysokości:  …………...0 złotych (słownie: ……………………………….) </t>
  </si>
  <si>
    <t xml:space="preserve">2. Łączna cena brutto oferty w wysokości: ………………... złotych (słownie: ………………………... )   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</si>
  <si>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</si>
  <si>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</si>
  <si>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4 (ODDZIAŁ REWITA ROGOWO)         DOSTAWY OWOCÓW I WARZYW ŚWIEŻYCH  CPV 03220000-9                     </t>
  </si>
  <si>
    <t>Bakłażan</t>
  </si>
  <si>
    <t xml:space="preserve">Buraki ćwikłowe </t>
  </si>
  <si>
    <t>Cebula</t>
  </si>
  <si>
    <t>Cebula czerwona</t>
  </si>
  <si>
    <t>Cukinia</t>
  </si>
  <si>
    <t>Jarmuż</t>
  </si>
  <si>
    <t>Czosnek świeży 50g</t>
  </si>
  <si>
    <t>Kalafior świeży</t>
  </si>
  <si>
    <t>Kapusta biała</t>
  </si>
  <si>
    <t>Kapusta biała wczesna</t>
  </si>
  <si>
    <t>Kapusta czerwona</t>
  </si>
  <si>
    <t>Kapusta kiszona  wiaderko  1kg- 5 kg</t>
  </si>
  <si>
    <t>Kapusta pekińska</t>
  </si>
  <si>
    <t>Kapusta włoska</t>
  </si>
  <si>
    <t>Koperek świeży pęczek 100g</t>
  </si>
  <si>
    <t xml:space="preserve"> pęczek</t>
  </si>
  <si>
    <t>Marchew świeża</t>
  </si>
  <si>
    <t xml:space="preserve">Natka pietruszki świeża pęczek 100g </t>
  </si>
  <si>
    <t>pęczek</t>
  </si>
  <si>
    <t>Ogórki kiszone wiaderko poj  1kg- 5 kg</t>
  </si>
  <si>
    <t>Ogórki małosolne wiaderko poj 1kg-5kg</t>
  </si>
  <si>
    <t>Ogórki świeże długie</t>
  </si>
  <si>
    <t>Papryka słodka świeża czerwona, żółta</t>
  </si>
  <si>
    <t>Papryka słodka zielona</t>
  </si>
  <si>
    <t>Pieczarki świeże</t>
  </si>
  <si>
    <t>Pietruszka korzeniowa</t>
  </si>
  <si>
    <t>Pomidory koktajlowe</t>
  </si>
  <si>
    <t>Pomidory świeże</t>
  </si>
  <si>
    <t>Por</t>
  </si>
  <si>
    <t>Rzodkiewka świeża 100g</t>
  </si>
  <si>
    <t>Sałata lodowa 250g</t>
  </si>
  <si>
    <t>Sałata masłowa 200g</t>
  </si>
  <si>
    <t>Sałata Roszponka świeżą opakowanie 100g</t>
  </si>
  <si>
    <t>sz</t>
  </si>
  <si>
    <t>Sałata Rukola świeża opakoanie 100g</t>
  </si>
  <si>
    <t>Mix Sałat  opakowanie 180g</t>
  </si>
  <si>
    <t>Seler naciowy 300g</t>
  </si>
  <si>
    <t>Seler korzeniowy</t>
  </si>
  <si>
    <t xml:space="preserve">Szczypior 100g </t>
  </si>
  <si>
    <t>Ziemniaki jadalne</t>
  </si>
  <si>
    <t>Ziemniaki jadalne wczesne</t>
  </si>
  <si>
    <t>Ananas świeży</t>
  </si>
  <si>
    <t>Arbuz</t>
  </si>
  <si>
    <t>Banany</t>
  </si>
  <si>
    <t>Borówka amerykańska 250g</t>
  </si>
  <si>
    <t xml:space="preserve">Brzoskwinia </t>
  </si>
  <si>
    <t>Cytryny</t>
  </si>
  <si>
    <t>Grapefruit żółty, czerwony</t>
  </si>
  <si>
    <t>Gruszki</t>
  </si>
  <si>
    <t xml:space="preserve">Jabłka </t>
  </si>
  <si>
    <t>Karambola</t>
  </si>
  <si>
    <t>Kiwi</t>
  </si>
  <si>
    <t>Mango</t>
  </si>
  <si>
    <t xml:space="preserve">Mandarynki </t>
  </si>
  <si>
    <t>Maliny</t>
  </si>
  <si>
    <t>Melon</t>
  </si>
  <si>
    <t>szt.</t>
  </si>
  <si>
    <t>Nektarynki</t>
  </si>
  <si>
    <t>Pomarańcza</t>
  </si>
  <si>
    <t>Śliwka import 50g</t>
  </si>
  <si>
    <t>Truskawka</t>
  </si>
  <si>
    <t>Winogrona ciemne</t>
  </si>
  <si>
    <t>Winogrona zielone</t>
  </si>
  <si>
    <t>Ziola świeże doniczkowe- Bazylia,Oregano,Tymianek, Kolendra</t>
  </si>
  <si>
    <t>Ziała świeże doniczkowe - Rozmaryn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</si>
  <si>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
AMW REWITA Sp. z o.o. ul. św. J. Odrowąża 15, 03-310 Warszawa– </t>
    </r>
    <r>
      <rPr>
        <b/>
        <sz val="8"/>
        <rFont val="Arial CE"/>
        <charset val="238"/>
      </rPr>
      <t>ODDZIAŁ REWITA ROGOWO  CZĘŚĆ 4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
specyfikacji asortymentowej.</t>
    </r>
  </si>
  <si>
    <t>AMW REWITA Sp. z o.o  ODDZIAŁ REWITA ROGOWO 72-330 Mrzeżyno Gryfickie, Rogowo 76                                                                                                                                                                ( magazyn żywnościowy)</t>
  </si>
  <si>
    <t>Dostawy sukcesywne nie rzadziej niż  3  razy w tygodniu, w dni robocze</t>
  </si>
  <si>
    <t>od godz. 7.00- do godz.13.00</t>
  </si>
  <si>
    <t>Teresa Wiśniewska  tel  664 466 205</t>
  </si>
  <si>
    <t>Załącznik nr 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</si>
</sst>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41" fontId="10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justify"/>
    </xf>
    <xf numFmtId="41" fontId="10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A68" workbookViewId="0">
      <selection activeCell="E24" sqref="E24:E84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11.855468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74" t="s">
        <v>118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"/>
    </row>
    <row r="3" spans="1:12" x14ac:dyDescent="0.25">
      <c r="A3" s="75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1"/>
    </row>
    <row r="4" spans="1:12" ht="27.75" customHeight="1" x14ac:dyDescent="0.25">
      <c r="A4" s="77" t="s">
        <v>0</v>
      </c>
      <c r="B4" s="78"/>
      <c r="C4" s="79" t="s">
        <v>114</v>
      </c>
      <c r="D4" s="80"/>
      <c r="E4" s="70"/>
      <c r="F4" s="70"/>
      <c r="G4" s="70"/>
      <c r="H4" s="70"/>
      <c r="I4" s="70"/>
      <c r="J4" s="70"/>
      <c r="K4" s="70"/>
      <c r="L4" s="1"/>
    </row>
    <row r="5" spans="1:12" x14ac:dyDescent="0.25">
      <c r="A5" s="81" t="s">
        <v>1</v>
      </c>
      <c r="B5" s="81"/>
      <c r="C5" s="65" t="s">
        <v>115</v>
      </c>
      <c r="D5" s="66"/>
      <c r="E5" s="66"/>
      <c r="F5" s="66"/>
      <c r="G5" s="66"/>
      <c r="H5" s="66"/>
      <c r="I5" s="66"/>
      <c r="J5" s="66"/>
      <c r="K5" s="66"/>
      <c r="L5" s="1"/>
    </row>
    <row r="6" spans="1:12" x14ac:dyDescent="0.25">
      <c r="A6" s="2" t="s">
        <v>2</v>
      </c>
      <c r="B6" s="2"/>
      <c r="C6" s="65" t="s">
        <v>116</v>
      </c>
      <c r="D6" s="66"/>
      <c r="E6" s="66"/>
      <c r="F6" s="66"/>
      <c r="G6" s="66"/>
      <c r="H6" s="66"/>
      <c r="I6" s="66"/>
      <c r="J6" s="66"/>
      <c r="K6" s="66"/>
      <c r="L6" s="1"/>
    </row>
    <row r="7" spans="1:12" ht="45" customHeight="1" x14ac:dyDescent="0.25">
      <c r="A7" s="67" t="s">
        <v>3</v>
      </c>
      <c r="B7" s="67"/>
      <c r="C7" s="68" t="s">
        <v>117</v>
      </c>
      <c r="D7" s="69"/>
      <c r="E7" s="70"/>
      <c r="F7" s="66"/>
      <c r="G7" s="66"/>
      <c r="H7" s="66"/>
      <c r="I7" s="66"/>
      <c r="J7" s="66"/>
      <c r="K7" s="66"/>
      <c r="L7" s="1"/>
    </row>
    <row r="8" spans="1:12" x14ac:dyDescent="0.25">
      <c r="A8" s="71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1"/>
    </row>
    <row r="9" spans="1:12" ht="7.5" customHeight="1" x14ac:dyDescent="0.25">
      <c r="A9" s="64"/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</row>
    <row r="10" spans="1:12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36.75" customHeight="1" x14ac:dyDescent="0.25">
      <c r="A11" s="62" t="s">
        <v>5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1"/>
    </row>
    <row r="12" spans="1:12" ht="27" customHeight="1" x14ac:dyDescent="0.25">
      <c r="A12" s="62" t="s">
        <v>6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1"/>
    </row>
    <row r="13" spans="1:12" x14ac:dyDescent="0.25">
      <c r="A13" s="62" t="s">
        <v>7</v>
      </c>
      <c r="B13" s="60"/>
      <c r="C13" s="61"/>
      <c r="D13" s="61"/>
      <c r="E13" s="61"/>
      <c r="F13" s="5"/>
      <c r="G13" s="5"/>
      <c r="H13" s="5"/>
      <c r="I13" s="62" t="s">
        <v>8</v>
      </c>
      <c r="J13" s="60"/>
      <c r="K13" s="5"/>
      <c r="L13" s="1"/>
    </row>
    <row r="14" spans="1:12" x14ac:dyDescent="0.25">
      <c r="A14" s="60" t="s">
        <v>9</v>
      </c>
      <c r="B14" s="60"/>
      <c r="C14" s="61"/>
      <c r="D14" s="61"/>
      <c r="E14" s="61"/>
      <c r="F14" s="5"/>
      <c r="G14" s="5"/>
      <c r="H14" s="5"/>
      <c r="I14" s="62" t="s">
        <v>10</v>
      </c>
      <c r="J14" s="60"/>
      <c r="K14" s="5"/>
      <c r="L14" s="1"/>
    </row>
    <row r="15" spans="1:12" x14ac:dyDescent="0.25">
      <c r="A15" s="60" t="s">
        <v>11</v>
      </c>
      <c r="B15" s="60"/>
      <c r="C15" s="61"/>
      <c r="D15" s="61"/>
      <c r="E15" s="61"/>
      <c r="F15" s="5"/>
      <c r="G15" s="5"/>
      <c r="H15" s="5"/>
      <c r="I15" s="62" t="s">
        <v>12</v>
      </c>
      <c r="J15" s="60"/>
      <c r="K15" s="5"/>
      <c r="L15" s="1"/>
    </row>
    <row r="16" spans="1:12" x14ac:dyDescent="0.25">
      <c r="A16" s="60" t="s">
        <v>13</v>
      </c>
      <c r="B16" s="60"/>
      <c r="C16" s="61"/>
      <c r="D16" s="61"/>
      <c r="E16" s="61"/>
      <c r="F16" s="5"/>
      <c r="G16" s="5"/>
      <c r="H16" s="5"/>
      <c r="I16" s="62" t="s">
        <v>14</v>
      </c>
      <c r="J16" s="60"/>
      <c r="K16" s="5"/>
      <c r="L16" s="1"/>
    </row>
    <row r="17" spans="1:12" x14ac:dyDescent="0.25">
      <c r="A17" s="60" t="s">
        <v>15</v>
      </c>
      <c r="B17" s="60"/>
      <c r="C17" s="61"/>
      <c r="D17" s="61"/>
      <c r="E17" s="61"/>
      <c r="F17" s="5"/>
      <c r="G17" s="5"/>
      <c r="H17" s="5"/>
      <c r="I17" s="62" t="s">
        <v>16</v>
      </c>
      <c r="J17" s="62"/>
      <c r="K17" s="5"/>
      <c r="L17" s="1"/>
    </row>
    <row r="18" spans="1:12" ht="48.75" customHeight="1" x14ac:dyDescent="0.25">
      <c r="A18" s="63" t="s">
        <v>113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4" t="s">
        <v>17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3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35">
        <v>1</v>
      </c>
      <c r="B24" s="36" t="s">
        <v>48</v>
      </c>
      <c r="C24" s="37" t="s">
        <v>40</v>
      </c>
      <c r="D24" s="38">
        <v>2</v>
      </c>
      <c r="E24" s="11">
        <v>6.43</v>
      </c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x14ac:dyDescent="0.25">
      <c r="A25" s="35">
        <v>2</v>
      </c>
      <c r="B25" s="39" t="s">
        <v>49</v>
      </c>
      <c r="C25" s="40" t="s">
        <v>40</v>
      </c>
      <c r="D25" s="38">
        <v>1700</v>
      </c>
      <c r="E25" s="11">
        <v>1.21</v>
      </c>
      <c r="F25" s="12"/>
      <c r="G25" s="12">
        <f t="shared" ref="G25:G84" si="0">E25*F25</f>
        <v>0</v>
      </c>
      <c r="H25" s="12">
        <f t="shared" ref="H25:H84" si="1">D25*G25</f>
        <v>0</v>
      </c>
      <c r="I25" s="13"/>
      <c r="J25" s="14"/>
      <c r="K25" s="13"/>
      <c r="L25" s="1"/>
    </row>
    <row r="26" spans="1:12" x14ac:dyDescent="0.25">
      <c r="A26" s="35">
        <v>3</v>
      </c>
      <c r="B26" s="39" t="s">
        <v>50</v>
      </c>
      <c r="C26" s="40" t="s">
        <v>40</v>
      </c>
      <c r="D26" s="38">
        <v>1800</v>
      </c>
      <c r="E26" s="11">
        <v>1.35</v>
      </c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 x14ac:dyDescent="0.25">
      <c r="A27" s="35">
        <v>4</v>
      </c>
      <c r="B27" s="39" t="s">
        <v>51</v>
      </c>
      <c r="C27" s="40" t="s">
        <v>40</v>
      </c>
      <c r="D27" s="38">
        <v>50</v>
      </c>
      <c r="E27" s="11">
        <v>2.1</v>
      </c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x14ac:dyDescent="0.25">
      <c r="A28" s="35">
        <v>5</v>
      </c>
      <c r="B28" s="39" t="s">
        <v>52</v>
      </c>
      <c r="C28" s="40" t="s">
        <v>40</v>
      </c>
      <c r="D28" s="38">
        <v>10</v>
      </c>
      <c r="E28" s="11">
        <v>10</v>
      </c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x14ac:dyDescent="0.25">
      <c r="A29" s="35">
        <v>6</v>
      </c>
      <c r="B29" s="39" t="s">
        <v>53</v>
      </c>
      <c r="C29" s="40" t="s">
        <v>40</v>
      </c>
      <c r="D29" s="38">
        <v>2</v>
      </c>
      <c r="E29" s="11">
        <v>5.39</v>
      </c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x14ac:dyDescent="0.25">
      <c r="A30" s="35">
        <v>7</v>
      </c>
      <c r="B30" s="39" t="s">
        <v>54</v>
      </c>
      <c r="C30" s="40" t="s">
        <v>41</v>
      </c>
      <c r="D30" s="38">
        <v>900</v>
      </c>
      <c r="E30" s="11">
        <v>1.45</v>
      </c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x14ac:dyDescent="0.25">
      <c r="A31" s="35">
        <v>8</v>
      </c>
      <c r="B31" s="39" t="s">
        <v>55</v>
      </c>
      <c r="C31" s="40" t="s">
        <v>41</v>
      </c>
      <c r="D31" s="38">
        <v>10</v>
      </c>
      <c r="E31" s="11">
        <v>3.94</v>
      </c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x14ac:dyDescent="0.25">
      <c r="A32" s="35">
        <v>9</v>
      </c>
      <c r="B32" s="39" t="s">
        <v>56</v>
      </c>
      <c r="C32" s="40" t="s">
        <v>40</v>
      </c>
      <c r="D32" s="38">
        <v>1500</v>
      </c>
      <c r="E32" s="11">
        <v>0.81</v>
      </c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x14ac:dyDescent="0.25">
      <c r="A33" s="35">
        <v>10</v>
      </c>
      <c r="B33" s="41" t="s">
        <v>57</v>
      </c>
      <c r="C33" s="40" t="s">
        <v>40</v>
      </c>
      <c r="D33" s="38">
        <v>1900</v>
      </c>
      <c r="E33" s="11">
        <v>1.37</v>
      </c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x14ac:dyDescent="0.25">
      <c r="A34" s="35">
        <v>11</v>
      </c>
      <c r="B34" s="41" t="s">
        <v>58</v>
      </c>
      <c r="C34" s="40" t="s">
        <v>40</v>
      </c>
      <c r="D34" s="38">
        <v>700</v>
      </c>
      <c r="E34" s="11">
        <v>1.3</v>
      </c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x14ac:dyDescent="0.25">
      <c r="A35" s="35">
        <v>12</v>
      </c>
      <c r="B35" s="41" t="s">
        <v>59</v>
      </c>
      <c r="C35" s="40" t="s">
        <v>40</v>
      </c>
      <c r="D35" s="38">
        <v>900</v>
      </c>
      <c r="E35" s="11">
        <v>2.56</v>
      </c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x14ac:dyDescent="0.25">
      <c r="A36" s="35">
        <v>13</v>
      </c>
      <c r="B36" s="41" t="s">
        <v>60</v>
      </c>
      <c r="C36" s="40" t="s">
        <v>40</v>
      </c>
      <c r="D36" s="38">
        <v>900</v>
      </c>
      <c r="E36" s="11">
        <v>2.42</v>
      </c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x14ac:dyDescent="0.25">
      <c r="A37" s="35">
        <v>14</v>
      </c>
      <c r="B37" s="41" t="s">
        <v>61</v>
      </c>
      <c r="C37" s="40" t="s">
        <v>40</v>
      </c>
      <c r="D37" s="38">
        <v>10</v>
      </c>
      <c r="E37" s="11">
        <v>1.84</v>
      </c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x14ac:dyDescent="0.25">
      <c r="A38" s="35">
        <v>15</v>
      </c>
      <c r="B38" s="41" t="s">
        <v>62</v>
      </c>
      <c r="C38" s="42" t="s">
        <v>63</v>
      </c>
      <c r="D38" s="38">
        <v>1400</v>
      </c>
      <c r="E38" s="11">
        <v>2.75</v>
      </c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x14ac:dyDescent="0.25">
      <c r="A39" s="35">
        <v>16</v>
      </c>
      <c r="B39" s="41" t="s">
        <v>64</v>
      </c>
      <c r="C39" s="40" t="s">
        <v>40</v>
      </c>
      <c r="D39" s="38">
        <v>2600</v>
      </c>
      <c r="E39" s="11">
        <v>1.28</v>
      </c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 x14ac:dyDescent="0.25">
      <c r="A40" s="35">
        <v>17</v>
      </c>
      <c r="B40" s="41" t="s">
        <v>65</v>
      </c>
      <c r="C40" s="42" t="s">
        <v>66</v>
      </c>
      <c r="D40" s="38">
        <v>1300</v>
      </c>
      <c r="E40" s="11">
        <v>0.95</v>
      </c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x14ac:dyDescent="0.25">
      <c r="A41" s="35">
        <v>18</v>
      </c>
      <c r="B41" s="41" t="s">
        <v>67</v>
      </c>
      <c r="C41" s="40" t="s">
        <v>40</v>
      </c>
      <c r="D41" s="38">
        <v>350</v>
      </c>
      <c r="E41" s="11">
        <v>4.28</v>
      </c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x14ac:dyDescent="0.25">
      <c r="A42" s="35">
        <v>19</v>
      </c>
      <c r="B42" s="41" t="s">
        <v>68</v>
      </c>
      <c r="C42" s="40" t="s">
        <v>40</v>
      </c>
      <c r="D42" s="38">
        <v>700</v>
      </c>
      <c r="E42" s="11">
        <v>6.01</v>
      </c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x14ac:dyDescent="0.25">
      <c r="A43" s="35">
        <v>20</v>
      </c>
      <c r="B43" s="41" t="s">
        <v>69</v>
      </c>
      <c r="C43" s="40" t="s">
        <v>40</v>
      </c>
      <c r="D43" s="38">
        <v>2200</v>
      </c>
      <c r="E43" s="11">
        <v>2.62</v>
      </c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ht="22.5" x14ac:dyDescent="0.25">
      <c r="A44" s="35">
        <v>21</v>
      </c>
      <c r="B44" s="43" t="s">
        <v>70</v>
      </c>
      <c r="C44" s="40" t="s">
        <v>40</v>
      </c>
      <c r="D44" s="38">
        <v>1300</v>
      </c>
      <c r="E44" s="11">
        <v>6.1</v>
      </c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x14ac:dyDescent="0.25">
      <c r="A45" s="35">
        <v>22</v>
      </c>
      <c r="B45" s="43" t="s">
        <v>71</v>
      </c>
      <c r="C45" s="40" t="s">
        <v>40</v>
      </c>
      <c r="D45" s="38">
        <v>200</v>
      </c>
      <c r="E45" s="11">
        <v>4.8</v>
      </c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x14ac:dyDescent="0.25">
      <c r="A46" s="35">
        <v>23</v>
      </c>
      <c r="B46" s="41" t="s">
        <v>72</v>
      </c>
      <c r="C46" s="40" t="s">
        <v>40</v>
      </c>
      <c r="D46" s="38">
        <v>450</v>
      </c>
      <c r="E46" s="11">
        <v>5.5</v>
      </c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x14ac:dyDescent="0.25">
      <c r="A47" s="35">
        <v>24</v>
      </c>
      <c r="B47" s="41" t="s">
        <v>73</v>
      </c>
      <c r="C47" s="40" t="s">
        <v>40</v>
      </c>
      <c r="D47" s="38">
        <v>800</v>
      </c>
      <c r="E47" s="11">
        <v>4.16</v>
      </c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x14ac:dyDescent="0.25">
      <c r="A48" s="35">
        <v>25</v>
      </c>
      <c r="B48" s="41" t="s">
        <v>74</v>
      </c>
      <c r="C48" s="40" t="s">
        <v>40</v>
      </c>
      <c r="D48" s="38">
        <v>300</v>
      </c>
      <c r="E48" s="11">
        <v>10.23</v>
      </c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x14ac:dyDescent="0.25">
      <c r="A49" s="35">
        <v>26</v>
      </c>
      <c r="B49" s="41" t="s">
        <v>75</v>
      </c>
      <c r="C49" s="40" t="s">
        <v>40</v>
      </c>
      <c r="D49" s="38">
        <v>4600</v>
      </c>
      <c r="E49" s="11">
        <v>3.7</v>
      </c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x14ac:dyDescent="0.25">
      <c r="A50" s="35">
        <v>27</v>
      </c>
      <c r="B50" s="41" t="s">
        <v>76</v>
      </c>
      <c r="C50" s="40" t="s">
        <v>40</v>
      </c>
      <c r="D50" s="38">
        <v>10</v>
      </c>
      <c r="E50" s="11">
        <v>4.08</v>
      </c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x14ac:dyDescent="0.25">
      <c r="A51" s="35">
        <v>28</v>
      </c>
      <c r="B51" s="41" t="s">
        <v>77</v>
      </c>
      <c r="C51" s="42" t="s">
        <v>40</v>
      </c>
      <c r="D51" s="38">
        <v>450</v>
      </c>
      <c r="E51" s="11">
        <v>8.5</v>
      </c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x14ac:dyDescent="0.25">
      <c r="A52" s="35">
        <v>29</v>
      </c>
      <c r="B52" s="41" t="s">
        <v>78</v>
      </c>
      <c r="C52" s="42" t="s">
        <v>41</v>
      </c>
      <c r="D52" s="38">
        <v>50</v>
      </c>
      <c r="E52" s="11">
        <v>2.88</v>
      </c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x14ac:dyDescent="0.25">
      <c r="A53" s="35">
        <v>30</v>
      </c>
      <c r="B53" s="41" t="s">
        <v>79</v>
      </c>
      <c r="C53" s="42" t="s">
        <v>40</v>
      </c>
      <c r="D53" s="38">
        <v>1450</v>
      </c>
      <c r="E53" s="11">
        <v>7.2</v>
      </c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x14ac:dyDescent="0.25">
      <c r="A54" s="35">
        <v>31</v>
      </c>
      <c r="B54" s="41" t="s">
        <v>80</v>
      </c>
      <c r="C54" s="42" t="s">
        <v>81</v>
      </c>
      <c r="D54" s="38">
        <v>10</v>
      </c>
      <c r="E54" s="11">
        <v>4.5599999999999996</v>
      </c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x14ac:dyDescent="0.25">
      <c r="A55" s="35">
        <v>32</v>
      </c>
      <c r="B55" s="41" t="s">
        <v>82</v>
      </c>
      <c r="C55" s="42" t="s">
        <v>41</v>
      </c>
      <c r="D55" s="38">
        <v>10</v>
      </c>
      <c r="E55" s="11">
        <v>7.03</v>
      </c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x14ac:dyDescent="0.25">
      <c r="A56" s="35">
        <v>33</v>
      </c>
      <c r="B56" s="41" t="s">
        <v>83</v>
      </c>
      <c r="C56" s="42" t="s">
        <v>41</v>
      </c>
      <c r="D56" s="38">
        <v>10</v>
      </c>
      <c r="E56" s="11">
        <v>5.0999999999999996</v>
      </c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x14ac:dyDescent="0.25">
      <c r="A57" s="35">
        <v>34</v>
      </c>
      <c r="B57" s="41" t="s">
        <v>84</v>
      </c>
      <c r="C57" s="40" t="s">
        <v>40</v>
      </c>
      <c r="D57" s="38">
        <v>10</v>
      </c>
      <c r="E57" s="11">
        <v>11</v>
      </c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x14ac:dyDescent="0.25">
      <c r="A58" s="35">
        <v>35</v>
      </c>
      <c r="B58" s="41" t="s">
        <v>85</v>
      </c>
      <c r="C58" s="40" t="s">
        <v>40</v>
      </c>
      <c r="D58" s="38">
        <v>1100</v>
      </c>
      <c r="E58" s="11">
        <v>2.85</v>
      </c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x14ac:dyDescent="0.25">
      <c r="A59" s="35">
        <v>36</v>
      </c>
      <c r="B59" s="41" t="s">
        <v>86</v>
      </c>
      <c r="C59" s="42" t="s">
        <v>41</v>
      </c>
      <c r="D59" s="38">
        <v>700</v>
      </c>
      <c r="E59" s="11">
        <v>1.35</v>
      </c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x14ac:dyDescent="0.25">
      <c r="A60" s="35">
        <v>37</v>
      </c>
      <c r="B60" s="41" t="s">
        <v>87</v>
      </c>
      <c r="C60" s="40" t="s">
        <v>40</v>
      </c>
      <c r="D60" s="38">
        <v>13000</v>
      </c>
      <c r="E60" s="11">
        <v>0.77</v>
      </c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x14ac:dyDescent="0.25">
      <c r="A61" s="35">
        <v>38</v>
      </c>
      <c r="B61" s="41" t="s">
        <v>88</v>
      </c>
      <c r="C61" s="42" t="s">
        <v>40</v>
      </c>
      <c r="D61" s="38">
        <v>15000</v>
      </c>
      <c r="E61" s="11">
        <v>0.92</v>
      </c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x14ac:dyDescent="0.25">
      <c r="A62" s="35">
        <v>39</v>
      </c>
      <c r="B62" s="41" t="s">
        <v>89</v>
      </c>
      <c r="C62" s="40" t="s">
        <v>41</v>
      </c>
      <c r="D62" s="38">
        <v>20</v>
      </c>
      <c r="E62" s="11">
        <v>5.6</v>
      </c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x14ac:dyDescent="0.25">
      <c r="A63" s="35">
        <v>40</v>
      </c>
      <c r="B63" s="41" t="s">
        <v>90</v>
      </c>
      <c r="C63" s="40" t="s">
        <v>40</v>
      </c>
      <c r="D63" s="38">
        <v>50</v>
      </c>
      <c r="E63" s="11">
        <v>1.75</v>
      </c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x14ac:dyDescent="0.25">
      <c r="A64" s="35">
        <v>41</v>
      </c>
      <c r="B64" s="41" t="s">
        <v>91</v>
      </c>
      <c r="C64" s="40" t="s">
        <v>40</v>
      </c>
      <c r="D64" s="38">
        <v>2500</v>
      </c>
      <c r="E64" s="11">
        <v>3.9</v>
      </c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x14ac:dyDescent="0.25">
      <c r="A65" s="35">
        <v>42</v>
      </c>
      <c r="B65" s="41" t="s">
        <v>92</v>
      </c>
      <c r="C65" s="40" t="s">
        <v>40</v>
      </c>
      <c r="D65" s="38">
        <v>2</v>
      </c>
      <c r="E65" s="11">
        <v>26</v>
      </c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x14ac:dyDescent="0.25">
      <c r="A66" s="35">
        <v>43</v>
      </c>
      <c r="B66" s="41" t="s">
        <v>93</v>
      </c>
      <c r="C66" s="40" t="s">
        <v>40</v>
      </c>
      <c r="D66" s="38">
        <v>650</v>
      </c>
      <c r="E66" s="11">
        <v>3.5</v>
      </c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x14ac:dyDescent="0.25">
      <c r="A67" s="35">
        <v>44</v>
      </c>
      <c r="B67" s="41" t="s">
        <v>94</v>
      </c>
      <c r="C67" s="40" t="s">
        <v>40</v>
      </c>
      <c r="D67" s="38">
        <v>2300</v>
      </c>
      <c r="E67" s="11">
        <v>6.36</v>
      </c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x14ac:dyDescent="0.25">
      <c r="A68" s="35">
        <v>45</v>
      </c>
      <c r="B68" s="41" t="s">
        <v>95</v>
      </c>
      <c r="C68" s="40" t="s">
        <v>40</v>
      </c>
      <c r="D68" s="38">
        <v>10</v>
      </c>
      <c r="E68" s="11">
        <v>6.12</v>
      </c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x14ac:dyDescent="0.25">
      <c r="A69" s="35">
        <v>46</v>
      </c>
      <c r="B69" s="41" t="s">
        <v>96</v>
      </c>
      <c r="C69" s="40" t="s">
        <v>40</v>
      </c>
      <c r="D69" s="38">
        <v>1450</v>
      </c>
      <c r="E69" s="11">
        <v>5.14</v>
      </c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x14ac:dyDescent="0.25">
      <c r="A70" s="35">
        <v>47</v>
      </c>
      <c r="B70" s="41" t="s">
        <v>97</v>
      </c>
      <c r="C70" s="40" t="s">
        <v>40</v>
      </c>
      <c r="D70" s="38">
        <v>4500</v>
      </c>
      <c r="E70" s="11">
        <v>4.21</v>
      </c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x14ac:dyDescent="0.25">
      <c r="A71" s="35">
        <v>48</v>
      </c>
      <c r="B71" s="41" t="s">
        <v>98</v>
      </c>
      <c r="C71" s="40" t="s">
        <v>41</v>
      </c>
      <c r="D71" s="38">
        <v>4</v>
      </c>
      <c r="E71" s="11">
        <v>5.6</v>
      </c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x14ac:dyDescent="0.25">
      <c r="A72" s="35">
        <v>49</v>
      </c>
      <c r="B72" s="41" t="s">
        <v>99</v>
      </c>
      <c r="C72" s="40" t="s">
        <v>40</v>
      </c>
      <c r="D72" s="38">
        <v>30</v>
      </c>
      <c r="E72" s="11">
        <v>9.0500000000000007</v>
      </c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 x14ac:dyDescent="0.25">
      <c r="A73" s="35">
        <v>50</v>
      </c>
      <c r="B73" s="41" t="s">
        <v>100</v>
      </c>
      <c r="C73" s="40" t="s">
        <v>41</v>
      </c>
      <c r="D73" s="38">
        <v>6</v>
      </c>
      <c r="E73" s="11">
        <v>5</v>
      </c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 x14ac:dyDescent="0.25">
      <c r="A74" s="35">
        <v>51</v>
      </c>
      <c r="B74" s="41" t="s">
        <v>101</v>
      </c>
      <c r="C74" s="40" t="s">
        <v>40</v>
      </c>
      <c r="D74" s="38">
        <v>450</v>
      </c>
      <c r="E74" s="11">
        <v>6.51</v>
      </c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 x14ac:dyDescent="0.25">
      <c r="A75" s="35">
        <v>52</v>
      </c>
      <c r="B75" s="41" t="s">
        <v>102</v>
      </c>
      <c r="C75" s="40" t="s">
        <v>40</v>
      </c>
      <c r="D75" s="38">
        <v>2</v>
      </c>
      <c r="E75" s="11">
        <v>34.28</v>
      </c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 x14ac:dyDescent="0.25">
      <c r="A76" s="35">
        <v>53</v>
      </c>
      <c r="B76" s="41" t="s">
        <v>103</v>
      </c>
      <c r="C76" s="40" t="s">
        <v>104</v>
      </c>
      <c r="D76" s="38">
        <v>6</v>
      </c>
      <c r="E76" s="11">
        <v>8.9</v>
      </c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 x14ac:dyDescent="0.25">
      <c r="A77" s="35">
        <v>54</v>
      </c>
      <c r="B77" s="41" t="s">
        <v>105</v>
      </c>
      <c r="C77" s="40" t="s">
        <v>40</v>
      </c>
      <c r="D77" s="38">
        <v>650</v>
      </c>
      <c r="E77" s="11">
        <v>4.28</v>
      </c>
      <c r="F77" s="15"/>
      <c r="G77" s="12">
        <f t="shared" si="0"/>
        <v>0</v>
      </c>
      <c r="H77" s="12">
        <f t="shared" si="1"/>
        <v>0</v>
      </c>
      <c r="I77" s="13"/>
      <c r="J77" s="14"/>
      <c r="K77" s="13"/>
      <c r="L77" s="1"/>
    </row>
    <row r="78" spans="1:12" x14ac:dyDescent="0.25">
      <c r="A78" s="35">
        <v>55</v>
      </c>
      <c r="B78" s="41" t="s">
        <v>106</v>
      </c>
      <c r="C78" s="40" t="s">
        <v>40</v>
      </c>
      <c r="D78" s="38">
        <v>700</v>
      </c>
      <c r="E78" s="11">
        <v>4.5</v>
      </c>
      <c r="F78" s="15"/>
      <c r="G78" s="12">
        <f t="shared" si="0"/>
        <v>0</v>
      </c>
      <c r="H78" s="12">
        <f t="shared" si="1"/>
        <v>0</v>
      </c>
      <c r="I78" s="13"/>
      <c r="J78" s="14"/>
      <c r="K78" s="13"/>
      <c r="L78" s="1"/>
    </row>
    <row r="79" spans="1:12" x14ac:dyDescent="0.25">
      <c r="A79" s="35">
        <v>56</v>
      </c>
      <c r="B79" s="41" t="s">
        <v>107</v>
      </c>
      <c r="C79" s="40" t="s">
        <v>40</v>
      </c>
      <c r="D79" s="38">
        <v>200</v>
      </c>
      <c r="E79" s="11">
        <v>5</v>
      </c>
      <c r="F79" s="15"/>
      <c r="G79" s="12">
        <f t="shared" si="0"/>
        <v>0</v>
      </c>
      <c r="H79" s="12">
        <f t="shared" si="1"/>
        <v>0</v>
      </c>
      <c r="I79" s="13"/>
      <c r="J79" s="14"/>
      <c r="K79" s="13"/>
      <c r="L79" s="1"/>
    </row>
    <row r="80" spans="1:12" x14ac:dyDescent="0.25">
      <c r="A80" s="35">
        <v>57</v>
      </c>
      <c r="B80" s="41" t="s">
        <v>108</v>
      </c>
      <c r="C80" s="40" t="s">
        <v>40</v>
      </c>
      <c r="D80" s="38">
        <v>10</v>
      </c>
      <c r="E80" s="11">
        <v>8.24</v>
      </c>
      <c r="F80" s="15"/>
      <c r="G80" s="12">
        <f t="shared" si="0"/>
        <v>0</v>
      </c>
      <c r="H80" s="12">
        <f t="shared" si="1"/>
        <v>0</v>
      </c>
      <c r="I80" s="13"/>
      <c r="J80" s="14"/>
      <c r="K80" s="13"/>
      <c r="L80" s="1"/>
    </row>
    <row r="81" spans="1:12" x14ac:dyDescent="0.25">
      <c r="A81" s="35">
        <v>58</v>
      </c>
      <c r="B81" s="41" t="s">
        <v>109</v>
      </c>
      <c r="C81" s="40" t="s">
        <v>40</v>
      </c>
      <c r="D81" s="38">
        <v>50</v>
      </c>
      <c r="E81" s="11">
        <v>8</v>
      </c>
      <c r="F81" s="15"/>
      <c r="G81" s="12">
        <f t="shared" si="0"/>
        <v>0</v>
      </c>
      <c r="H81" s="12">
        <f t="shared" si="1"/>
        <v>0</v>
      </c>
      <c r="I81" s="13"/>
      <c r="J81" s="14"/>
      <c r="K81" s="13"/>
      <c r="L81" s="1"/>
    </row>
    <row r="82" spans="1:12" x14ac:dyDescent="0.25">
      <c r="A82" s="35">
        <v>59</v>
      </c>
      <c r="B82" s="41" t="s">
        <v>110</v>
      </c>
      <c r="C82" s="44" t="s">
        <v>40</v>
      </c>
      <c r="D82" s="38">
        <v>50</v>
      </c>
      <c r="E82" s="11">
        <v>9.1</v>
      </c>
      <c r="F82" s="15"/>
      <c r="G82" s="12">
        <f t="shared" si="0"/>
        <v>0</v>
      </c>
      <c r="H82" s="12">
        <f t="shared" si="1"/>
        <v>0</v>
      </c>
      <c r="I82" s="13"/>
      <c r="J82" s="14"/>
      <c r="K82" s="13"/>
      <c r="L82" s="1"/>
    </row>
    <row r="83" spans="1:12" ht="33.75" x14ac:dyDescent="0.25">
      <c r="A83" s="35">
        <v>60</v>
      </c>
      <c r="B83" s="45" t="s">
        <v>111</v>
      </c>
      <c r="C83" s="44" t="s">
        <v>41</v>
      </c>
      <c r="D83" s="46">
        <v>20</v>
      </c>
      <c r="E83" s="11">
        <v>5.6</v>
      </c>
      <c r="F83" s="15"/>
      <c r="G83" s="12">
        <f t="shared" si="0"/>
        <v>0</v>
      </c>
      <c r="H83" s="12">
        <f t="shared" si="1"/>
        <v>0</v>
      </c>
      <c r="I83" s="13"/>
      <c r="J83" s="14"/>
      <c r="K83" s="13"/>
      <c r="L83" s="1"/>
    </row>
    <row r="84" spans="1:12" ht="22.5" x14ac:dyDescent="0.25">
      <c r="A84" s="35">
        <v>61</v>
      </c>
      <c r="B84" s="47" t="s">
        <v>112</v>
      </c>
      <c r="C84" s="44" t="s">
        <v>41</v>
      </c>
      <c r="D84" s="46">
        <v>4</v>
      </c>
      <c r="E84" s="11">
        <v>5.8</v>
      </c>
      <c r="F84" s="15"/>
      <c r="G84" s="12">
        <f t="shared" si="0"/>
        <v>0</v>
      </c>
      <c r="H84" s="12">
        <f t="shared" si="1"/>
        <v>0</v>
      </c>
      <c r="I84" s="13"/>
      <c r="J84" s="14"/>
      <c r="K84" s="13"/>
      <c r="L84" s="1"/>
    </row>
    <row r="85" spans="1:12" x14ac:dyDescent="0.25">
      <c r="A85" s="58" t="s">
        <v>42</v>
      </c>
      <c r="B85" s="59"/>
      <c r="C85" s="59"/>
      <c r="D85" s="59"/>
      <c r="E85" s="59"/>
      <c r="F85" s="16"/>
      <c r="G85" s="16"/>
      <c r="H85" s="17">
        <f>SUM(H24:H84)</f>
        <v>0</v>
      </c>
      <c r="I85" s="18"/>
      <c r="J85" s="19"/>
      <c r="K85" s="20"/>
      <c r="L85" s="1"/>
    </row>
    <row r="86" spans="1:12" x14ac:dyDescent="0.25">
      <c r="A86" s="49" t="s">
        <v>43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1"/>
    </row>
    <row r="87" spans="1:12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1"/>
    </row>
    <row r="88" spans="1:12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"/>
    </row>
    <row r="89" spans="1:12" x14ac:dyDescent="0.25">
      <c r="A89" s="50" t="s">
        <v>44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1"/>
    </row>
    <row r="90" spans="1:12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1"/>
    </row>
    <row r="91" spans="1:12" x14ac:dyDescent="0.25">
      <c r="A91" s="51" t="s">
        <v>45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1"/>
    </row>
    <row r="92" spans="1:1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1"/>
    </row>
    <row r="93" spans="1:12" x14ac:dyDescent="0.25">
      <c r="A93" s="22"/>
      <c r="B93" s="4"/>
      <c r="C93" s="4"/>
      <c r="D93" s="1"/>
      <c r="E93" s="53" t="s">
        <v>46</v>
      </c>
      <c r="F93" s="53"/>
      <c r="G93" s="53"/>
      <c r="H93" s="53"/>
      <c r="I93" s="53"/>
      <c r="J93" s="53"/>
      <c r="K93" s="53"/>
      <c r="L93" s="1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1"/>
    </row>
    <row r="95" spans="1:12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1"/>
    </row>
    <row r="96" spans="1:1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1"/>
    </row>
    <row r="97" spans="1:1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1"/>
    </row>
    <row r="98" spans="1:12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1"/>
    </row>
    <row r="99" spans="1:12" x14ac:dyDescent="0.25">
      <c r="A99" s="24"/>
      <c r="B99" s="25"/>
      <c r="C99" s="25"/>
      <c r="D99" s="24"/>
      <c r="E99" s="24"/>
      <c r="F99" s="26"/>
      <c r="G99" s="26"/>
      <c r="H99" s="26"/>
      <c r="I99" s="27"/>
      <c r="J99" s="27"/>
      <c r="K99" s="27"/>
      <c r="L99" s="1"/>
    </row>
    <row r="100" spans="1:12" x14ac:dyDescent="0.25">
      <c r="A100" s="2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x14ac:dyDescent="0.25">
      <c r="A101" s="2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x14ac:dyDescent="0.25">
      <c r="A102" s="24"/>
      <c r="B102" s="25"/>
      <c r="C102" s="25"/>
      <c r="D102" s="24"/>
      <c r="E102" s="24"/>
      <c r="F102" s="26"/>
      <c r="G102" s="26"/>
      <c r="H102" s="26"/>
      <c r="I102" s="27"/>
      <c r="J102" s="27"/>
      <c r="K102" s="27"/>
      <c r="L102" s="1"/>
    </row>
    <row r="103" spans="1:12" x14ac:dyDescent="0.25">
      <c r="A103" s="24"/>
      <c r="B103" s="25"/>
      <c r="C103" s="25"/>
      <c r="D103" s="24"/>
      <c r="E103" s="24"/>
      <c r="F103" s="26"/>
      <c r="G103" s="26"/>
      <c r="H103" s="26"/>
      <c r="I103" s="27"/>
      <c r="J103" s="27"/>
      <c r="K103" s="27"/>
      <c r="L103" s="1"/>
    </row>
    <row r="104" spans="1:12" x14ac:dyDescent="0.25">
      <c r="A104" s="24"/>
      <c r="B104" s="25"/>
      <c r="C104" s="25"/>
      <c r="D104" s="24"/>
      <c r="E104" s="24"/>
      <c r="F104" s="26"/>
      <c r="G104" s="26"/>
      <c r="H104" s="26"/>
      <c r="I104" s="27"/>
      <c r="J104" s="27"/>
      <c r="K104" s="27"/>
      <c r="L104" s="1"/>
    </row>
    <row r="105" spans="1:12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1"/>
    </row>
    <row r="106" spans="1:1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1"/>
    </row>
    <row r="107" spans="1:12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1"/>
    </row>
    <row r="108" spans="1:1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1"/>
    </row>
    <row r="109" spans="1:12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1"/>
    </row>
    <row r="110" spans="1:1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1"/>
    </row>
    <row r="111" spans="1:12" x14ac:dyDescent="0.25">
      <c r="A111" s="25"/>
      <c r="B111" s="25"/>
      <c r="C111" s="25"/>
      <c r="D111" s="25"/>
      <c r="E111" s="25"/>
      <c r="F111" s="28"/>
      <c r="G111" s="28"/>
      <c r="H111" s="28"/>
      <c r="I111" s="25"/>
      <c r="J111" s="25"/>
      <c r="K111" s="25"/>
      <c r="L111" s="1"/>
    </row>
    <row r="112" spans="1:12" x14ac:dyDescent="0.25">
      <c r="A112" s="25"/>
      <c r="B112" s="25"/>
      <c r="C112" s="25"/>
      <c r="D112" s="25"/>
      <c r="E112" s="25"/>
      <c r="F112" s="28"/>
      <c r="G112" s="28"/>
      <c r="H112" s="28"/>
      <c r="I112" s="25"/>
      <c r="J112" s="25"/>
      <c r="K112" s="25"/>
      <c r="L112" s="1"/>
    </row>
    <row r="113" spans="1:12" x14ac:dyDescent="0.25">
      <c r="A113" s="25"/>
      <c r="B113" s="25"/>
      <c r="C113" s="25"/>
      <c r="D113" s="25"/>
      <c r="E113" s="25"/>
      <c r="F113" s="28"/>
      <c r="G113" s="28"/>
      <c r="H113" s="28"/>
      <c r="I113" s="25"/>
      <c r="J113" s="25"/>
      <c r="K113" s="25"/>
      <c r="L113" s="1"/>
    </row>
    <row r="114" spans="1:12" x14ac:dyDescent="0.25">
      <c r="A114" s="25"/>
      <c r="B114" s="29"/>
      <c r="C114" s="25"/>
      <c r="D114" s="24"/>
      <c r="E114" s="24"/>
      <c r="F114" s="26"/>
      <c r="G114" s="26"/>
      <c r="H114" s="26"/>
      <c r="I114" s="27"/>
      <c r="J114" s="27"/>
      <c r="K114" s="27"/>
      <c r="L114" s="1"/>
    </row>
    <row r="115" spans="1:12" x14ac:dyDescent="0.25">
      <c r="A115" s="30"/>
      <c r="B115" s="31"/>
      <c r="C115" s="31"/>
      <c r="D115" s="31"/>
      <c r="E115" s="31"/>
      <c r="F115" s="31"/>
      <c r="G115" s="31"/>
      <c r="H115" s="31"/>
      <c r="I115" s="32"/>
      <c r="J115" s="33"/>
      <c r="K115" s="32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56"/>
      <c r="G119" s="56"/>
      <c r="H119" s="56"/>
      <c r="I119" s="57"/>
      <c r="J119" s="57"/>
      <c r="K119" s="57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48"/>
      <c r="J120" s="48"/>
      <c r="K120" s="48"/>
      <c r="L120" s="1"/>
    </row>
    <row r="122" spans="1:12" x14ac:dyDescent="0.25">
      <c r="F122" s="34"/>
      <c r="G122" s="34"/>
      <c r="H122" s="34"/>
    </row>
    <row r="123" spans="1:12" x14ac:dyDescent="0.25">
      <c r="F123" s="34"/>
      <c r="G123" s="34"/>
      <c r="H123" s="34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85:E85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20:K120"/>
    <mergeCell ref="A86:K87"/>
    <mergeCell ref="A89:K90"/>
    <mergeCell ref="A91:K92"/>
    <mergeCell ref="E93:K93"/>
    <mergeCell ref="A95:K96"/>
    <mergeCell ref="A97:K98"/>
    <mergeCell ref="B100:L101"/>
    <mergeCell ref="A105:K106"/>
    <mergeCell ref="A107:K108"/>
    <mergeCell ref="A109:K110"/>
    <mergeCell ref="F119:K1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2018-01-25T10:28:27Z</dcterms:modified>
</cp:coreProperties>
</file>