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24" i="1" l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23" i="1"/>
  <c r="H12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03" i="1"/>
  <c r="H103" i="1" s="1"/>
  <c r="G90" i="1"/>
  <c r="H90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142" i="1" l="1"/>
</calcChain>
</file>

<file path=xl/sharedStrings.xml><?xml version="1.0" encoding="utf-8"?>
<sst xmlns="http://schemas.openxmlformats.org/spreadsheetml/2006/main" count="288" uniqueCount="173">
  <si>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</si>
  <si>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</si>
  <si>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</si>
  <si>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</si>
  <si>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</si>
  <si>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</si>
  <si>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</si>
  <si>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</si>
  <si>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</si>
  <si>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</si>
  <si>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</si>
  <si>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</si>
  <si>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</si>
  <si>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</si>
  <si>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</si>
  <si>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</si>
  <si>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</si>
  <si>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</si>
  <si>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</si>
  <si>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</si>
  <si>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</si>
  <si>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</si>
  <si>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</si>
  <si>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</si>
  <si>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</si>
  <si>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</si>
  <si>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</si>
  <si>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</si>
  <si>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</si>
  <si>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</si>
  <si>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</si>
  <si>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</si>
  <si>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</si>
  <si>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</si>
  <si>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</si>
  <si>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</si>
  <si>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</si>
  <si>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</si>
  <si>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</si>
  <si>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</si>
  <si>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</si>
  <si>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szt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</si>
  <si>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</si>
  <si>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</si>
  <si>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</si>
  <si>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6 (ODDZIAŁ REWITA WAPLEWO)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</si>
  <si>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WAPLEWO  CZĘŚĆ 6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</si>
  <si>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agrest </t>
  </si>
  <si>
    <t>aronia</t>
  </si>
  <si>
    <t xml:space="preserve">ananas dekoracyjny </t>
  </si>
  <si>
    <t xml:space="preserve">ananas miodowy </t>
  </si>
  <si>
    <t>arbuz</t>
  </si>
  <si>
    <t xml:space="preserve"> kg </t>
  </si>
  <si>
    <t>avocado</t>
  </si>
  <si>
    <t>bakłażan</t>
  </si>
  <si>
    <t>boczniak</t>
  </si>
  <si>
    <t xml:space="preserve">banan </t>
  </si>
  <si>
    <t>brzoskwinia</t>
  </si>
  <si>
    <t>botwina 250g pęczek</t>
  </si>
  <si>
    <t xml:space="preserve">brokuły </t>
  </si>
  <si>
    <t>borówka amerykańska</t>
  </si>
  <si>
    <t>brukselka</t>
  </si>
  <si>
    <t xml:space="preserve">buraki ćwikłowe </t>
  </si>
  <si>
    <t>bób</t>
  </si>
  <si>
    <t xml:space="preserve">cebula </t>
  </si>
  <si>
    <t>cebula biała cukrowa</t>
  </si>
  <si>
    <t>cebula biała czosnkowa</t>
  </si>
  <si>
    <t>cebula czerwona</t>
  </si>
  <si>
    <t>cebula szalotka</t>
  </si>
  <si>
    <t>cebula ze szczypiorem 200g pęczek</t>
  </si>
  <si>
    <t>cukinia</t>
  </si>
  <si>
    <t>cykoria</t>
  </si>
  <si>
    <t xml:space="preserve">cytryna </t>
  </si>
  <si>
    <t>czosnek 50g - główka</t>
  </si>
  <si>
    <t>czereśnie</t>
  </si>
  <si>
    <t xml:space="preserve">dynia </t>
  </si>
  <si>
    <t>fasolka szparagowa  zielona</t>
  </si>
  <si>
    <t xml:space="preserve">fasolka szparagowa  żólta </t>
  </si>
  <si>
    <t xml:space="preserve">figi świeże </t>
  </si>
  <si>
    <t>grapefruit</t>
  </si>
  <si>
    <t>granaty</t>
  </si>
  <si>
    <t xml:space="preserve">gruszki różne odmiany </t>
  </si>
  <si>
    <t>groszek cukrowy</t>
  </si>
  <si>
    <t>jabłko różne odmiany</t>
  </si>
  <si>
    <t>jarmuż</t>
  </si>
  <si>
    <t>imbir</t>
  </si>
  <si>
    <t xml:space="preserve">jagody </t>
  </si>
  <si>
    <t>jeżyny</t>
  </si>
  <si>
    <t>kaki</t>
  </si>
  <si>
    <t>kalafior</t>
  </si>
  <si>
    <t>kalarepa 250 g</t>
  </si>
  <si>
    <t xml:space="preserve">kapusta biała </t>
  </si>
  <si>
    <t>kapusta młoda</t>
  </si>
  <si>
    <t xml:space="preserve">kapusta czerwona </t>
  </si>
  <si>
    <t xml:space="preserve">kapusta kiszona </t>
  </si>
  <si>
    <t xml:space="preserve">kapusta pekińska </t>
  </si>
  <si>
    <t>kapusta włoska</t>
  </si>
  <si>
    <t>kiełki mix ( rzodkiewka, lucerna, soczewica ) op 50g</t>
  </si>
  <si>
    <t>kiwi</t>
  </si>
  <si>
    <t xml:space="preserve">koperek min. 100g pęczek </t>
  </si>
  <si>
    <t>koper włoski 200g pęczek</t>
  </si>
  <si>
    <t xml:space="preserve">kokos </t>
  </si>
  <si>
    <t>karczochy</t>
  </si>
  <si>
    <t>karambola</t>
  </si>
  <si>
    <t>kabaczki</t>
  </si>
  <si>
    <t>limonka</t>
  </si>
  <si>
    <t xml:space="preserve">malina </t>
  </si>
  <si>
    <t>mandarynka</t>
  </si>
  <si>
    <t xml:space="preserve">marchew </t>
  </si>
  <si>
    <t>mango</t>
  </si>
  <si>
    <t xml:space="preserve">marakuja </t>
  </si>
  <si>
    <t>melony</t>
  </si>
  <si>
    <t>morela</t>
  </si>
  <si>
    <t>natka pietruszki min 100g pęczek</t>
  </si>
  <si>
    <t>nektarynka</t>
  </si>
  <si>
    <t xml:space="preserve">ogórek kiszony </t>
  </si>
  <si>
    <t>ogórek małosolny</t>
  </si>
  <si>
    <t>ogórek św gruntowy</t>
  </si>
  <si>
    <t>ogórek św spod osłon krótkie</t>
  </si>
  <si>
    <t>orzechy laskowe</t>
  </si>
  <si>
    <t>orzechy włoskie</t>
  </si>
  <si>
    <t>jabłko szuszone</t>
  </si>
  <si>
    <t>gruszki suszone</t>
  </si>
  <si>
    <t xml:space="preserve">grzyby suszone borowiki </t>
  </si>
  <si>
    <t xml:space="preserve">grzyby suszone podgrzybki </t>
  </si>
  <si>
    <t>patison</t>
  </si>
  <si>
    <t>papryka świeża zielona</t>
  </si>
  <si>
    <t>papryka świeża czerwona</t>
  </si>
  <si>
    <t>papryka świeża żółta</t>
  </si>
  <si>
    <t xml:space="preserve">pieczarki </t>
  </si>
  <si>
    <t xml:space="preserve">pietruszka korzeń </t>
  </si>
  <si>
    <t>pomarańcza</t>
  </si>
  <si>
    <t>pomidor malinowy</t>
  </si>
  <si>
    <t>pomidor gruntowy</t>
  </si>
  <si>
    <t>pomidor z pod osłon</t>
  </si>
  <si>
    <t>pomidory koktajlowe</t>
  </si>
  <si>
    <t xml:space="preserve">por </t>
  </si>
  <si>
    <t>papaya</t>
  </si>
  <si>
    <t>pamelo</t>
  </si>
  <si>
    <t>pigwa</t>
  </si>
  <si>
    <t>porzeczka czerwona</t>
  </si>
  <si>
    <t>porzeczka czarna</t>
  </si>
  <si>
    <t>porzeczka biała</t>
  </si>
  <si>
    <t>rabarbar</t>
  </si>
  <si>
    <t xml:space="preserve">rzepa biała </t>
  </si>
  <si>
    <t>rzepa czarna</t>
  </si>
  <si>
    <t xml:space="preserve">rzodkiewka pęczek 200g bez naci </t>
  </si>
  <si>
    <t>sałata karbowana 100g</t>
  </si>
  <si>
    <t>sałata masłowa 100g</t>
  </si>
  <si>
    <t>sałata lodowa 200g</t>
  </si>
  <si>
    <t xml:space="preserve">sałata rukola </t>
  </si>
  <si>
    <t xml:space="preserve">sałata rzymska </t>
  </si>
  <si>
    <t>seler naciowy</t>
  </si>
  <si>
    <t xml:space="preserve">seler korzeń </t>
  </si>
  <si>
    <t>szczypior 100g</t>
  </si>
  <si>
    <t xml:space="preserve">szpinak </t>
  </si>
  <si>
    <t>szparagi sur.</t>
  </si>
  <si>
    <t>śliwki</t>
  </si>
  <si>
    <t>truskawki</t>
  </si>
  <si>
    <t>winogrona białe</t>
  </si>
  <si>
    <t>winogrona ciemne</t>
  </si>
  <si>
    <t>wiśnie</t>
  </si>
  <si>
    <t>ziemniaki młode</t>
  </si>
  <si>
    <t>ziemniaki</t>
  </si>
  <si>
    <t>żurawina</t>
  </si>
  <si>
    <t xml:space="preserve">mix ziół doniczka </t>
  </si>
  <si>
    <t>AMW REWITA Sp. z o.o  ODDZIAŁ REWITA Waplewo
Adres: Maróz 2, 11-015 Olsztynek - magazyn żywnościowy</t>
  </si>
  <si>
    <t xml:space="preserve"> Dostawy sukcesywne 6 razy w tygodniu ( od poniedziałku do soboty ) </t>
  </si>
  <si>
    <t>08.00-11.00</t>
  </si>
  <si>
    <t>Mariola Makowska tel. 502566245</t>
  </si>
  <si>
    <t>Załącznik nr  10 do SIWZ</t>
  </si>
  <si>
    <t xml:space="preserve">1. Łączna cena netto oferty w wysokości:  ………………….złotych (słownie: ……………………………….) </t>
  </si>
  <si>
    <t xml:space="preserve">2. Łączna cena brutto oferty w wysokości: ………………... złotych (słownie: ………………………….…...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</si>
</sst>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11" fillId="0" borderId="4" xfId="0" applyNumberFormat="1" applyFont="1" applyFill="1" applyBorder="1" applyAlignment="1">
      <alignment horizontal="right"/>
    </xf>
    <xf numFmtId="2" fontId="10" fillId="0" borderId="6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36" workbookViewId="0">
      <selection activeCell="A146" sqref="A146:K147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4" t="s">
        <v>170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</row>
    <row r="3" spans="1:12" x14ac:dyDescent="0.25">
      <c r="A3" s="45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</row>
    <row r="4" spans="1:12" ht="26.25" customHeight="1" x14ac:dyDescent="0.25">
      <c r="A4" s="47" t="s">
        <v>0</v>
      </c>
      <c r="B4" s="48"/>
      <c r="C4" s="49" t="s">
        <v>166</v>
      </c>
      <c r="D4" s="50"/>
      <c r="E4" s="51"/>
      <c r="F4" s="51"/>
      <c r="G4" s="51"/>
      <c r="H4" s="51"/>
      <c r="I4" s="51"/>
      <c r="J4" s="51"/>
      <c r="K4" s="51"/>
      <c r="L4" s="1"/>
    </row>
    <row r="5" spans="1:12" x14ac:dyDescent="0.25">
      <c r="A5" s="52" t="s">
        <v>1</v>
      </c>
      <c r="B5" s="52"/>
      <c r="C5" s="53" t="s">
        <v>167</v>
      </c>
      <c r="D5" s="54"/>
      <c r="E5" s="54"/>
      <c r="F5" s="54"/>
      <c r="G5" s="54"/>
      <c r="H5" s="54"/>
      <c r="I5" s="54"/>
      <c r="J5" s="54"/>
      <c r="K5" s="54"/>
      <c r="L5" s="1"/>
    </row>
    <row r="6" spans="1:12" x14ac:dyDescent="0.25">
      <c r="A6" s="2" t="s">
        <v>2</v>
      </c>
      <c r="B6" s="2"/>
      <c r="C6" s="53" t="s">
        <v>168</v>
      </c>
      <c r="D6" s="54"/>
      <c r="E6" s="54"/>
      <c r="F6" s="54"/>
      <c r="G6" s="54"/>
      <c r="H6" s="54"/>
      <c r="I6" s="54"/>
      <c r="J6" s="54"/>
      <c r="K6" s="54"/>
      <c r="L6" s="1"/>
    </row>
    <row r="7" spans="1:12" x14ac:dyDescent="0.25">
      <c r="A7" s="58" t="s">
        <v>3</v>
      </c>
      <c r="B7" s="58"/>
      <c r="C7" s="59" t="s">
        <v>169</v>
      </c>
      <c r="D7" s="60"/>
      <c r="E7" s="51"/>
      <c r="F7" s="54"/>
      <c r="G7" s="54"/>
      <c r="H7" s="54"/>
      <c r="I7" s="54"/>
      <c r="J7" s="54"/>
      <c r="K7" s="54"/>
      <c r="L7" s="1"/>
    </row>
    <row r="8" spans="1:12" x14ac:dyDescent="0.25">
      <c r="A8" s="61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1"/>
    </row>
    <row r="9" spans="1:12" x14ac:dyDescent="0.2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1"/>
    </row>
    <row r="10" spans="1:12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 x14ac:dyDescent="0.25">
      <c r="A11" s="57" t="s">
        <v>5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1"/>
    </row>
    <row r="12" spans="1:12" ht="22.5" customHeight="1" x14ac:dyDescent="0.25">
      <c r="A12" s="57" t="s">
        <v>6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1"/>
    </row>
    <row r="13" spans="1:12" x14ac:dyDescent="0.25">
      <c r="A13" s="57" t="s">
        <v>7</v>
      </c>
      <c r="B13" s="55"/>
      <c r="C13" s="56"/>
      <c r="D13" s="56"/>
      <c r="E13" s="56"/>
      <c r="F13" s="5"/>
      <c r="G13" s="5"/>
      <c r="H13" s="5"/>
      <c r="I13" s="57" t="s">
        <v>8</v>
      </c>
      <c r="J13" s="55"/>
      <c r="K13" s="5"/>
      <c r="L13" s="1"/>
    </row>
    <row r="14" spans="1:12" x14ac:dyDescent="0.25">
      <c r="A14" s="55" t="s">
        <v>9</v>
      </c>
      <c r="B14" s="55"/>
      <c r="C14" s="56"/>
      <c r="D14" s="56"/>
      <c r="E14" s="56"/>
      <c r="F14" s="5"/>
      <c r="G14" s="5"/>
      <c r="H14" s="5"/>
      <c r="I14" s="57" t="s">
        <v>10</v>
      </c>
      <c r="J14" s="55"/>
      <c r="K14" s="5"/>
      <c r="L14" s="1"/>
    </row>
    <row r="15" spans="1:12" x14ac:dyDescent="0.25">
      <c r="A15" s="55" t="s">
        <v>11</v>
      </c>
      <c r="B15" s="55"/>
      <c r="C15" s="56"/>
      <c r="D15" s="56"/>
      <c r="E15" s="56"/>
      <c r="F15" s="5"/>
      <c r="G15" s="5"/>
      <c r="H15" s="5"/>
      <c r="I15" s="57" t="s">
        <v>12</v>
      </c>
      <c r="J15" s="55"/>
      <c r="K15" s="5"/>
      <c r="L15" s="1"/>
    </row>
    <row r="16" spans="1:12" x14ac:dyDescent="0.25">
      <c r="A16" s="55" t="s">
        <v>13</v>
      </c>
      <c r="B16" s="55"/>
      <c r="C16" s="56"/>
      <c r="D16" s="56"/>
      <c r="E16" s="56"/>
      <c r="F16" s="5"/>
      <c r="G16" s="5"/>
      <c r="H16" s="5"/>
      <c r="I16" s="57" t="s">
        <v>14</v>
      </c>
      <c r="J16" s="55"/>
      <c r="K16" s="5"/>
      <c r="L16" s="1"/>
    </row>
    <row r="17" spans="1:12" x14ac:dyDescent="0.25">
      <c r="A17" s="55" t="s">
        <v>15</v>
      </c>
      <c r="B17" s="55"/>
      <c r="C17" s="56"/>
      <c r="D17" s="56"/>
      <c r="E17" s="56"/>
      <c r="F17" s="5"/>
      <c r="G17" s="5"/>
      <c r="H17" s="5"/>
      <c r="I17" s="57" t="s">
        <v>16</v>
      </c>
      <c r="J17" s="57"/>
      <c r="K17" s="5"/>
      <c r="L17" s="1"/>
    </row>
    <row r="18" spans="1:12" ht="48.75" customHeight="1" x14ac:dyDescent="0.25">
      <c r="A18" s="67" t="s">
        <v>46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1"/>
    </row>
    <row r="19" spans="1:12" ht="7.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3" t="s">
        <v>17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"/>
    </row>
    <row r="21" spans="1:12" ht="1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48.75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38">
        <v>1</v>
      </c>
      <c r="B24" s="39" t="s">
        <v>47</v>
      </c>
      <c r="C24" s="38" t="s">
        <v>40</v>
      </c>
      <c r="D24" s="38">
        <v>400</v>
      </c>
      <c r="E24" s="11"/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x14ac:dyDescent="0.25">
      <c r="A25" s="38">
        <v>2</v>
      </c>
      <c r="B25" s="39" t="s">
        <v>48</v>
      </c>
      <c r="C25" s="38" t="s">
        <v>40</v>
      </c>
      <c r="D25" s="38">
        <v>400</v>
      </c>
      <c r="E25" s="11"/>
      <c r="F25" s="12"/>
      <c r="G25" s="12">
        <f t="shared" ref="G25:G122" si="0">E25*F25</f>
        <v>0</v>
      </c>
      <c r="H25" s="12">
        <f t="shared" ref="H25:H122" si="1">D25*G25</f>
        <v>0</v>
      </c>
      <c r="I25" s="13"/>
      <c r="J25" s="14"/>
      <c r="K25" s="13"/>
      <c r="L25" s="1"/>
    </row>
    <row r="26" spans="1:12" x14ac:dyDescent="0.25">
      <c r="A26" s="38">
        <v>3</v>
      </c>
      <c r="B26" s="40" t="s">
        <v>49</v>
      </c>
      <c r="C26" s="38" t="s">
        <v>41</v>
      </c>
      <c r="D26" s="38">
        <v>15</v>
      </c>
      <c r="E26" s="11"/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 x14ac:dyDescent="0.25">
      <c r="A27" s="38">
        <v>4</v>
      </c>
      <c r="B27" s="40" t="s">
        <v>50</v>
      </c>
      <c r="C27" s="38" t="s">
        <v>41</v>
      </c>
      <c r="D27" s="38">
        <v>200</v>
      </c>
      <c r="E27" s="11"/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x14ac:dyDescent="0.25">
      <c r="A28" s="38">
        <v>5</v>
      </c>
      <c r="B28" s="41" t="s">
        <v>51</v>
      </c>
      <c r="C28" s="42" t="s">
        <v>52</v>
      </c>
      <c r="D28" s="42">
        <v>250</v>
      </c>
      <c r="E28" s="11"/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x14ac:dyDescent="0.25">
      <c r="A29" s="38">
        <v>6</v>
      </c>
      <c r="B29" s="41" t="s">
        <v>53</v>
      </c>
      <c r="C29" s="42" t="s">
        <v>41</v>
      </c>
      <c r="D29" s="42">
        <v>30</v>
      </c>
      <c r="E29" s="11"/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x14ac:dyDescent="0.25">
      <c r="A30" s="38">
        <v>7</v>
      </c>
      <c r="B30" s="41" t="s">
        <v>54</v>
      </c>
      <c r="C30" s="42" t="s">
        <v>40</v>
      </c>
      <c r="D30" s="42">
        <v>500</v>
      </c>
      <c r="E30" s="11"/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x14ac:dyDescent="0.25">
      <c r="A31" s="38">
        <v>8</v>
      </c>
      <c r="B31" s="41" t="s">
        <v>55</v>
      </c>
      <c r="C31" s="42" t="s">
        <v>52</v>
      </c>
      <c r="D31" s="42">
        <v>50</v>
      </c>
      <c r="E31" s="11"/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x14ac:dyDescent="0.25">
      <c r="A32" s="38">
        <v>9</v>
      </c>
      <c r="B32" s="41" t="s">
        <v>56</v>
      </c>
      <c r="C32" s="42" t="s">
        <v>52</v>
      </c>
      <c r="D32" s="42">
        <v>200</v>
      </c>
      <c r="E32" s="11"/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x14ac:dyDescent="0.25">
      <c r="A33" s="38">
        <v>10</v>
      </c>
      <c r="B33" s="41" t="s">
        <v>57</v>
      </c>
      <c r="C33" s="42" t="s">
        <v>40</v>
      </c>
      <c r="D33" s="42">
        <v>200</v>
      </c>
      <c r="E33" s="11"/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x14ac:dyDescent="0.25">
      <c r="A34" s="38">
        <v>11</v>
      </c>
      <c r="B34" s="41" t="s">
        <v>58</v>
      </c>
      <c r="C34" s="42" t="s">
        <v>41</v>
      </c>
      <c r="D34" s="42">
        <v>200</v>
      </c>
      <c r="E34" s="11"/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x14ac:dyDescent="0.25">
      <c r="A35" s="38">
        <v>12</v>
      </c>
      <c r="B35" s="41" t="s">
        <v>59</v>
      </c>
      <c r="C35" s="42" t="s">
        <v>40</v>
      </c>
      <c r="D35" s="42">
        <v>50</v>
      </c>
      <c r="E35" s="11"/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x14ac:dyDescent="0.25">
      <c r="A36" s="38">
        <v>13</v>
      </c>
      <c r="B36" s="41" t="s">
        <v>60</v>
      </c>
      <c r="C36" s="42" t="s">
        <v>40</v>
      </c>
      <c r="D36" s="42">
        <v>10</v>
      </c>
      <c r="E36" s="11"/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x14ac:dyDescent="0.25">
      <c r="A37" s="38">
        <v>14</v>
      </c>
      <c r="B37" s="41" t="s">
        <v>61</v>
      </c>
      <c r="C37" s="42" t="s">
        <v>40</v>
      </c>
      <c r="D37" s="42">
        <v>500</v>
      </c>
      <c r="E37" s="11"/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x14ac:dyDescent="0.25">
      <c r="A38" s="38">
        <v>15</v>
      </c>
      <c r="B38" s="41" t="s">
        <v>62</v>
      </c>
      <c r="C38" s="42" t="s">
        <v>52</v>
      </c>
      <c r="D38" s="42">
        <v>1000</v>
      </c>
      <c r="E38" s="11"/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x14ac:dyDescent="0.25">
      <c r="A39" s="38">
        <v>16</v>
      </c>
      <c r="B39" s="41" t="s">
        <v>63</v>
      </c>
      <c r="C39" s="42" t="s">
        <v>40</v>
      </c>
      <c r="D39" s="42">
        <v>500</v>
      </c>
      <c r="E39" s="11"/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 x14ac:dyDescent="0.25">
      <c r="A40" s="38">
        <v>17</v>
      </c>
      <c r="B40" s="41" t="s">
        <v>64</v>
      </c>
      <c r="C40" s="42" t="s">
        <v>52</v>
      </c>
      <c r="D40" s="42">
        <v>200</v>
      </c>
      <c r="E40" s="11"/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x14ac:dyDescent="0.25">
      <c r="A41" s="38">
        <v>18</v>
      </c>
      <c r="B41" s="41" t="s">
        <v>65</v>
      </c>
      <c r="C41" s="42" t="s">
        <v>40</v>
      </c>
      <c r="D41" s="42">
        <v>600</v>
      </c>
      <c r="E41" s="11"/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x14ac:dyDescent="0.25">
      <c r="A42" s="38">
        <v>19</v>
      </c>
      <c r="B42" s="41" t="s">
        <v>66</v>
      </c>
      <c r="C42" s="42" t="s">
        <v>40</v>
      </c>
      <c r="D42" s="42">
        <v>600</v>
      </c>
      <c r="E42" s="11"/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x14ac:dyDescent="0.25">
      <c r="A43" s="38">
        <v>20</v>
      </c>
      <c r="B43" s="41" t="s">
        <v>67</v>
      </c>
      <c r="C43" s="42" t="s">
        <v>40</v>
      </c>
      <c r="D43" s="42">
        <v>200</v>
      </c>
      <c r="E43" s="11"/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x14ac:dyDescent="0.25">
      <c r="A44" s="38">
        <v>21</v>
      </c>
      <c r="B44" s="41" t="s">
        <v>68</v>
      </c>
      <c r="C44" s="42" t="s">
        <v>40</v>
      </c>
      <c r="D44" s="42">
        <v>400</v>
      </c>
      <c r="E44" s="11"/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x14ac:dyDescent="0.25">
      <c r="A45" s="38">
        <v>22</v>
      </c>
      <c r="B45" s="41" t="s">
        <v>69</v>
      </c>
      <c r="C45" s="42" t="s">
        <v>41</v>
      </c>
      <c r="D45" s="42">
        <v>50</v>
      </c>
      <c r="E45" s="11"/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x14ac:dyDescent="0.25">
      <c r="A46" s="38">
        <v>23</v>
      </c>
      <c r="B46" s="41" t="s">
        <v>70</v>
      </c>
      <c r="C46" s="42" t="s">
        <v>52</v>
      </c>
      <c r="D46" s="42">
        <v>50</v>
      </c>
      <c r="E46" s="11"/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x14ac:dyDescent="0.25">
      <c r="A47" s="38">
        <v>24</v>
      </c>
      <c r="B47" s="41" t="s">
        <v>71</v>
      </c>
      <c r="C47" s="42" t="s">
        <v>52</v>
      </c>
      <c r="D47" s="42">
        <v>50</v>
      </c>
      <c r="E47" s="11"/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x14ac:dyDescent="0.25">
      <c r="A48" s="38">
        <v>25</v>
      </c>
      <c r="B48" s="41" t="s">
        <v>72</v>
      </c>
      <c r="C48" s="42" t="s">
        <v>52</v>
      </c>
      <c r="D48" s="42">
        <v>300</v>
      </c>
      <c r="E48" s="11"/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x14ac:dyDescent="0.25">
      <c r="A49" s="38">
        <v>26</v>
      </c>
      <c r="B49" s="41" t="s">
        <v>73</v>
      </c>
      <c r="C49" s="42" t="s">
        <v>41</v>
      </c>
      <c r="D49" s="42">
        <v>100</v>
      </c>
      <c r="E49" s="11"/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x14ac:dyDescent="0.25">
      <c r="A50" s="38">
        <v>27</v>
      </c>
      <c r="B50" s="41" t="s">
        <v>74</v>
      </c>
      <c r="C50" s="42" t="s">
        <v>52</v>
      </c>
      <c r="D50" s="42">
        <v>50</v>
      </c>
      <c r="E50" s="11"/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x14ac:dyDescent="0.25">
      <c r="A51" s="38">
        <v>28</v>
      </c>
      <c r="B51" s="41" t="s">
        <v>75</v>
      </c>
      <c r="C51" s="42" t="s">
        <v>40</v>
      </c>
      <c r="D51" s="42">
        <v>50</v>
      </c>
      <c r="E51" s="11"/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x14ac:dyDescent="0.25">
      <c r="A52" s="38">
        <v>29</v>
      </c>
      <c r="B52" s="41" t="s">
        <v>76</v>
      </c>
      <c r="C52" s="42" t="s">
        <v>52</v>
      </c>
      <c r="D52" s="42">
        <v>50</v>
      </c>
      <c r="E52" s="11"/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x14ac:dyDescent="0.25">
      <c r="A53" s="38">
        <v>30</v>
      </c>
      <c r="B53" s="41" t="s">
        <v>77</v>
      </c>
      <c r="C53" s="42" t="s">
        <v>52</v>
      </c>
      <c r="D53" s="42">
        <v>50</v>
      </c>
      <c r="E53" s="11"/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x14ac:dyDescent="0.25">
      <c r="A54" s="38">
        <v>31</v>
      </c>
      <c r="B54" s="41" t="s">
        <v>78</v>
      </c>
      <c r="C54" s="42" t="s">
        <v>41</v>
      </c>
      <c r="D54" s="42">
        <v>500</v>
      </c>
      <c r="E54" s="11"/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x14ac:dyDescent="0.25">
      <c r="A55" s="38">
        <v>32</v>
      </c>
      <c r="B55" s="41" t="s">
        <v>79</v>
      </c>
      <c r="C55" s="42" t="s">
        <v>40</v>
      </c>
      <c r="D55" s="42">
        <v>100</v>
      </c>
      <c r="E55" s="11"/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x14ac:dyDescent="0.25">
      <c r="A56" s="38">
        <v>33</v>
      </c>
      <c r="B56" s="41" t="s">
        <v>80</v>
      </c>
      <c r="C56" s="42" t="s">
        <v>41</v>
      </c>
      <c r="D56" s="42">
        <v>20</v>
      </c>
      <c r="E56" s="11"/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x14ac:dyDescent="0.25">
      <c r="A57" s="38">
        <v>34</v>
      </c>
      <c r="B57" s="41" t="s">
        <v>81</v>
      </c>
      <c r="C57" s="42" t="s">
        <v>52</v>
      </c>
      <c r="D57" s="42">
        <v>250</v>
      </c>
      <c r="E57" s="11"/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x14ac:dyDescent="0.25">
      <c r="A58" s="38">
        <v>35</v>
      </c>
      <c r="B58" s="41" t="s">
        <v>82</v>
      </c>
      <c r="C58" s="42" t="s">
        <v>40</v>
      </c>
      <c r="D58" s="42">
        <v>300</v>
      </c>
      <c r="E58" s="11"/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x14ac:dyDescent="0.25">
      <c r="A59" s="38">
        <v>36</v>
      </c>
      <c r="B59" s="41" t="s">
        <v>83</v>
      </c>
      <c r="C59" s="42" t="s">
        <v>52</v>
      </c>
      <c r="D59" s="42">
        <v>1000</v>
      </c>
      <c r="E59" s="11"/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x14ac:dyDescent="0.25">
      <c r="A60" s="38">
        <v>37</v>
      </c>
      <c r="B60" s="41" t="s">
        <v>84</v>
      </c>
      <c r="C60" s="42" t="s">
        <v>40</v>
      </c>
      <c r="D60" s="42">
        <v>10</v>
      </c>
      <c r="E60" s="11"/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x14ac:dyDescent="0.25">
      <c r="A61" s="38">
        <v>38</v>
      </c>
      <c r="B61" s="41" t="s">
        <v>85</v>
      </c>
      <c r="C61" s="42" t="s">
        <v>40</v>
      </c>
      <c r="D61" s="42">
        <v>50</v>
      </c>
      <c r="E61" s="11"/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x14ac:dyDescent="0.25">
      <c r="A62" s="38">
        <v>39</v>
      </c>
      <c r="B62" s="41" t="s">
        <v>86</v>
      </c>
      <c r="C62" s="42" t="s">
        <v>40</v>
      </c>
      <c r="D62" s="42">
        <v>250</v>
      </c>
      <c r="E62" s="11"/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x14ac:dyDescent="0.25">
      <c r="A63" s="38">
        <v>40</v>
      </c>
      <c r="B63" s="41" t="s">
        <v>87</v>
      </c>
      <c r="C63" s="42" t="s">
        <v>40</v>
      </c>
      <c r="D63" s="42">
        <v>150</v>
      </c>
      <c r="E63" s="11"/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x14ac:dyDescent="0.25">
      <c r="A64" s="38">
        <v>41</v>
      </c>
      <c r="B64" s="41" t="s">
        <v>88</v>
      </c>
      <c r="C64" s="42" t="s">
        <v>41</v>
      </c>
      <c r="D64" s="42">
        <v>500</v>
      </c>
      <c r="E64" s="11"/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x14ac:dyDescent="0.25">
      <c r="A65" s="38">
        <v>42</v>
      </c>
      <c r="B65" s="41" t="s">
        <v>89</v>
      </c>
      <c r="C65" s="42" t="s">
        <v>52</v>
      </c>
      <c r="D65" s="42">
        <v>200</v>
      </c>
      <c r="E65" s="11"/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x14ac:dyDescent="0.25">
      <c r="A66" s="38">
        <v>43</v>
      </c>
      <c r="B66" s="41" t="s">
        <v>90</v>
      </c>
      <c r="C66" s="42" t="s">
        <v>41</v>
      </c>
      <c r="D66" s="42">
        <v>100</v>
      </c>
      <c r="E66" s="11"/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x14ac:dyDescent="0.25">
      <c r="A67" s="38">
        <v>44</v>
      </c>
      <c r="B67" s="41" t="s">
        <v>91</v>
      </c>
      <c r="C67" s="42" t="s">
        <v>52</v>
      </c>
      <c r="D67" s="42">
        <v>500</v>
      </c>
      <c r="E67" s="11"/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x14ac:dyDescent="0.25">
      <c r="A68" s="38">
        <v>45</v>
      </c>
      <c r="B68" s="41" t="s">
        <v>92</v>
      </c>
      <c r="C68" s="42" t="s">
        <v>52</v>
      </c>
      <c r="D68" s="42">
        <v>800</v>
      </c>
      <c r="E68" s="11"/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x14ac:dyDescent="0.25">
      <c r="A69" s="38">
        <v>46</v>
      </c>
      <c r="B69" s="41" t="s">
        <v>93</v>
      </c>
      <c r="C69" s="42" t="s">
        <v>52</v>
      </c>
      <c r="D69" s="42">
        <v>500</v>
      </c>
      <c r="E69" s="11"/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x14ac:dyDescent="0.25">
      <c r="A70" s="38">
        <v>47</v>
      </c>
      <c r="B70" s="41" t="s">
        <v>94</v>
      </c>
      <c r="C70" s="42" t="s">
        <v>52</v>
      </c>
      <c r="D70" s="42">
        <v>1000</v>
      </c>
      <c r="E70" s="11"/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x14ac:dyDescent="0.25">
      <c r="A71" s="38">
        <v>48</v>
      </c>
      <c r="B71" s="41" t="s">
        <v>95</v>
      </c>
      <c r="C71" s="42" t="s">
        <v>52</v>
      </c>
      <c r="D71" s="42">
        <v>500</v>
      </c>
      <c r="E71" s="11"/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x14ac:dyDescent="0.25">
      <c r="A72" s="38">
        <v>49</v>
      </c>
      <c r="B72" s="41" t="s">
        <v>96</v>
      </c>
      <c r="C72" s="42" t="s">
        <v>52</v>
      </c>
      <c r="D72" s="42">
        <v>200</v>
      </c>
      <c r="E72" s="11"/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 x14ac:dyDescent="0.25">
      <c r="A73" s="38">
        <v>50</v>
      </c>
      <c r="B73" s="41" t="s">
        <v>97</v>
      </c>
      <c r="C73" s="42" t="s">
        <v>41</v>
      </c>
      <c r="D73" s="42">
        <v>50</v>
      </c>
      <c r="E73" s="11"/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 x14ac:dyDescent="0.25">
      <c r="A74" s="38">
        <v>51</v>
      </c>
      <c r="B74" s="41" t="s">
        <v>98</v>
      </c>
      <c r="C74" s="42" t="s">
        <v>40</v>
      </c>
      <c r="D74" s="42">
        <v>50</v>
      </c>
      <c r="E74" s="11"/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 x14ac:dyDescent="0.25">
      <c r="A75" s="38">
        <v>52</v>
      </c>
      <c r="B75" s="41" t="s">
        <v>99</v>
      </c>
      <c r="C75" s="42" t="s">
        <v>41</v>
      </c>
      <c r="D75" s="42">
        <v>500</v>
      </c>
      <c r="E75" s="11"/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 x14ac:dyDescent="0.25">
      <c r="A76" s="38">
        <v>53</v>
      </c>
      <c r="B76" s="41" t="s">
        <v>100</v>
      </c>
      <c r="C76" s="42" t="s">
        <v>41</v>
      </c>
      <c r="D76" s="42">
        <v>300</v>
      </c>
      <c r="E76" s="11"/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 x14ac:dyDescent="0.25">
      <c r="A77" s="38">
        <v>54</v>
      </c>
      <c r="B77" s="41" t="s">
        <v>101</v>
      </c>
      <c r="C77" s="42" t="s">
        <v>41</v>
      </c>
      <c r="D77" s="42">
        <v>100</v>
      </c>
      <c r="E77" s="11"/>
      <c r="F77" s="15"/>
      <c r="G77" s="12">
        <f t="shared" ref="G77:G89" si="2">E77*F77</f>
        <v>0</v>
      </c>
      <c r="H77" s="12">
        <f t="shared" ref="H77:H89" si="3">D77*G77</f>
        <v>0</v>
      </c>
      <c r="I77" s="13"/>
      <c r="J77" s="14"/>
      <c r="K77" s="13"/>
      <c r="L77" s="1"/>
    </row>
    <row r="78" spans="1:12" x14ac:dyDescent="0.25">
      <c r="A78" s="38">
        <v>55</v>
      </c>
      <c r="B78" s="41" t="s">
        <v>102</v>
      </c>
      <c r="C78" s="42" t="s">
        <v>41</v>
      </c>
      <c r="D78" s="42">
        <v>100</v>
      </c>
      <c r="E78" s="11"/>
      <c r="F78" s="15"/>
      <c r="G78" s="12">
        <f t="shared" si="2"/>
        <v>0</v>
      </c>
      <c r="H78" s="12">
        <f t="shared" si="3"/>
        <v>0</v>
      </c>
      <c r="I78" s="13"/>
      <c r="J78" s="14"/>
      <c r="K78" s="13"/>
      <c r="L78" s="1"/>
    </row>
    <row r="79" spans="1:12" x14ac:dyDescent="0.25">
      <c r="A79" s="38">
        <v>56</v>
      </c>
      <c r="B79" s="41" t="s">
        <v>103</v>
      </c>
      <c r="C79" s="42" t="s">
        <v>41</v>
      </c>
      <c r="D79" s="42">
        <v>100</v>
      </c>
      <c r="E79" s="11"/>
      <c r="F79" s="15"/>
      <c r="G79" s="12">
        <f t="shared" si="2"/>
        <v>0</v>
      </c>
      <c r="H79" s="12">
        <f t="shared" si="3"/>
        <v>0</v>
      </c>
      <c r="I79" s="13"/>
      <c r="J79" s="14"/>
      <c r="K79" s="13"/>
      <c r="L79" s="1"/>
    </row>
    <row r="80" spans="1:12" x14ac:dyDescent="0.25">
      <c r="A80" s="38">
        <v>57</v>
      </c>
      <c r="B80" s="41" t="s">
        <v>104</v>
      </c>
      <c r="C80" s="42" t="s">
        <v>52</v>
      </c>
      <c r="D80" s="42">
        <v>50</v>
      </c>
      <c r="E80" s="11"/>
      <c r="F80" s="15"/>
      <c r="G80" s="12">
        <f t="shared" si="2"/>
        <v>0</v>
      </c>
      <c r="H80" s="12">
        <f t="shared" si="3"/>
        <v>0</v>
      </c>
      <c r="I80" s="13"/>
      <c r="J80" s="14"/>
      <c r="K80" s="13"/>
      <c r="L80" s="1"/>
    </row>
    <row r="81" spans="1:12" x14ac:dyDescent="0.25">
      <c r="A81" s="38">
        <v>58</v>
      </c>
      <c r="B81" s="41" t="s">
        <v>105</v>
      </c>
      <c r="C81" s="42" t="s">
        <v>40</v>
      </c>
      <c r="D81" s="42">
        <v>10</v>
      </c>
      <c r="E81" s="11"/>
      <c r="F81" s="15"/>
      <c r="G81" s="12">
        <f t="shared" si="2"/>
        <v>0</v>
      </c>
      <c r="H81" s="12">
        <f t="shared" si="3"/>
        <v>0</v>
      </c>
      <c r="I81" s="13"/>
      <c r="J81" s="14"/>
      <c r="K81" s="13"/>
      <c r="L81" s="1"/>
    </row>
    <row r="82" spans="1:12" x14ac:dyDescent="0.25">
      <c r="A82" s="38">
        <v>59</v>
      </c>
      <c r="B82" s="41" t="s">
        <v>106</v>
      </c>
      <c r="C82" s="42" t="s">
        <v>40</v>
      </c>
      <c r="D82" s="42">
        <v>20</v>
      </c>
      <c r="E82" s="11"/>
      <c r="F82" s="15"/>
      <c r="G82" s="12">
        <f t="shared" si="2"/>
        <v>0</v>
      </c>
      <c r="H82" s="12">
        <f t="shared" si="3"/>
        <v>0</v>
      </c>
      <c r="I82" s="13"/>
      <c r="J82" s="14"/>
      <c r="K82" s="13"/>
      <c r="L82" s="1"/>
    </row>
    <row r="83" spans="1:12" x14ac:dyDescent="0.25">
      <c r="A83" s="38">
        <v>60</v>
      </c>
      <c r="B83" s="41" t="s">
        <v>107</v>
      </c>
      <c r="C83" s="42" t="s">
        <v>52</v>
      </c>
      <c r="D83" s="42">
        <v>200</v>
      </c>
      <c r="E83" s="11"/>
      <c r="F83" s="15"/>
      <c r="G83" s="12">
        <f t="shared" si="2"/>
        <v>0</v>
      </c>
      <c r="H83" s="12">
        <f t="shared" si="3"/>
        <v>0</v>
      </c>
      <c r="I83" s="13"/>
      <c r="J83" s="14"/>
      <c r="K83" s="13"/>
      <c r="L83" s="1"/>
    </row>
    <row r="84" spans="1:12" x14ac:dyDescent="0.25">
      <c r="A84" s="38">
        <v>61</v>
      </c>
      <c r="B84" s="41" t="s">
        <v>108</v>
      </c>
      <c r="C84" s="42" t="s">
        <v>52</v>
      </c>
      <c r="D84" s="42">
        <v>1000</v>
      </c>
      <c r="E84" s="11"/>
      <c r="F84" s="15"/>
      <c r="G84" s="12">
        <f t="shared" si="2"/>
        <v>0</v>
      </c>
      <c r="H84" s="12">
        <f t="shared" si="3"/>
        <v>0</v>
      </c>
      <c r="I84" s="13"/>
      <c r="J84" s="14"/>
      <c r="K84" s="13"/>
      <c r="L84" s="1"/>
    </row>
    <row r="85" spans="1:12" x14ac:dyDescent="0.25">
      <c r="A85" s="38">
        <v>62</v>
      </c>
      <c r="B85" s="41" t="s">
        <v>109</v>
      </c>
      <c r="C85" s="42" t="s">
        <v>41</v>
      </c>
      <c r="D85" s="42">
        <v>25</v>
      </c>
      <c r="E85" s="11"/>
      <c r="F85" s="15"/>
      <c r="G85" s="12">
        <f t="shared" si="2"/>
        <v>0</v>
      </c>
      <c r="H85" s="12">
        <f t="shared" si="3"/>
        <v>0</v>
      </c>
      <c r="I85" s="13"/>
      <c r="J85" s="14"/>
      <c r="K85" s="13"/>
      <c r="L85" s="1"/>
    </row>
    <row r="86" spans="1:12" x14ac:dyDescent="0.25">
      <c r="A86" s="38">
        <v>63</v>
      </c>
      <c r="B86" s="41" t="s">
        <v>110</v>
      </c>
      <c r="C86" s="42" t="s">
        <v>41</v>
      </c>
      <c r="D86" s="42">
        <v>500</v>
      </c>
      <c r="E86" s="11"/>
      <c r="F86" s="15"/>
      <c r="G86" s="12">
        <f t="shared" si="2"/>
        <v>0</v>
      </c>
      <c r="H86" s="12">
        <f t="shared" si="3"/>
        <v>0</v>
      </c>
      <c r="I86" s="13"/>
      <c r="J86" s="14"/>
      <c r="K86" s="13"/>
      <c r="L86" s="1"/>
    </row>
    <row r="87" spans="1:12" x14ac:dyDescent="0.25">
      <c r="A87" s="38">
        <v>64</v>
      </c>
      <c r="B87" s="41" t="s">
        <v>111</v>
      </c>
      <c r="C87" s="42" t="s">
        <v>41</v>
      </c>
      <c r="D87" s="42">
        <v>20</v>
      </c>
      <c r="E87" s="11"/>
      <c r="F87" s="15"/>
      <c r="G87" s="12">
        <f t="shared" si="2"/>
        <v>0</v>
      </c>
      <c r="H87" s="12">
        <f t="shared" si="3"/>
        <v>0</v>
      </c>
      <c r="I87" s="13"/>
      <c r="J87" s="14"/>
      <c r="K87" s="13"/>
      <c r="L87" s="1"/>
    </row>
    <row r="88" spans="1:12" x14ac:dyDescent="0.25">
      <c r="A88" s="38">
        <v>65</v>
      </c>
      <c r="B88" s="41" t="s">
        <v>112</v>
      </c>
      <c r="C88" s="42" t="s">
        <v>52</v>
      </c>
      <c r="D88" s="42">
        <v>50</v>
      </c>
      <c r="E88" s="11"/>
      <c r="F88" s="15"/>
      <c r="G88" s="12">
        <f t="shared" si="2"/>
        <v>0</v>
      </c>
      <c r="H88" s="12">
        <f t="shared" si="3"/>
        <v>0</v>
      </c>
      <c r="I88" s="13"/>
      <c r="J88" s="14"/>
      <c r="K88" s="13"/>
      <c r="L88" s="1"/>
    </row>
    <row r="89" spans="1:12" x14ac:dyDescent="0.25">
      <c r="A89" s="38">
        <v>66</v>
      </c>
      <c r="B89" s="41" t="s">
        <v>113</v>
      </c>
      <c r="C89" s="42" t="s">
        <v>41</v>
      </c>
      <c r="D89" s="42">
        <v>500</v>
      </c>
      <c r="E89" s="11"/>
      <c r="F89" s="15"/>
      <c r="G89" s="12">
        <f t="shared" si="2"/>
        <v>0</v>
      </c>
      <c r="H89" s="12">
        <f t="shared" si="3"/>
        <v>0</v>
      </c>
      <c r="I89" s="13"/>
      <c r="J89" s="14"/>
      <c r="K89" s="13"/>
      <c r="L89" s="1"/>
    </row>
    <row r="90" spans="1:12" x14ac:dyDescent="0.25">
      <c r="A90" s="38">
        <v>67</v>
      </c>
      <c r="B90" s="41" t="s">
        <v>114</v>
      </c>
      <c r="C90" s="42" t="s">
        <v>40</v>
      </c>
      <c r="D90" s="42">
        <v>300</v>
      </c>
      <c r="E90" s="11"/>
      <c r="F90" s="15"/>
      <c r="G90" s="12">
        <f t="shared" si="0"/>
        <v>0</v>
      </c>
      <c r="H90" s="12">
        <f t="shared" si="1"/>
        <v>0</v>
      </c>
      <c r="I90" s="13"/>
      <c r="J90" s="14"/>
      <c r="K90" s="13"/>
      <c r="L90" s="1"/>
    </row>
    <row r="91" spans="1:12" x14ac:dyDescent="0.25">
      <c r="A91" s="38">
        <v>68</v>
      </c>
      <c r="B91" s="41" t="s">
        <v>115</v>
      </c>
      <c r="C91" s="42" t="s">
        <v>52</v>
      </c>
      <c r="D91" s="42">
        <v>700</v>
      </c>
      <c r="E91" s="11"/>
      <c r="F91" s="15"/>
      <c r="G91" s="12">
        <f t="shared" ref="G91:G102" si="4">E91*F91</f>
        <v>0</v>
      </c>
      <c r="H91" s="12">
        <f t="shared" ref="H91:H102" si="5">D91*G91</f>
        <v>0</v>
      </c>
      <c r="I91" s="13"/>
      <c r="J91" s="14"/>
      <c r="K91" s="13"/>
      <c r="L91" s="1"/>
    </row>
    <row r="92" spans="1:12" x14ac:dyDescent="0.25">
      <c r="A92" s="38">
        <v>69</v>
      </c>
      <c r="B92" s="41" t="s">
        <v>116</v>
      </c>
      <c r="C92" s="42" t="s">
        <v>52</v>
      </c>
      <c r="D92" s="42">
        <v>200</v>
      </c>
      <c r="E92" s="11"/>
      <c r="F92" s="15"/>
      <c r="G92" s="12">
        <f t="shared" si="4"/>
        <v>0</v>
      </c>
      <c r="H92" s="12">
        <f t="shared" si="5"/>
        <v>0</v>
      </c>
      <c r="I92" s="13"/>
      <c r="J92" s="14"/>
      <c r="K92" s="13"/>
      <c r="L92" s="1"/>
    </row>
    <row r="93" spans="1:12" x14ac:dyDescent="0.25">
      <c r="A93" s="38">
        <v>70</v>
      </c>
      <c r="B93" s="41" t="s">
        <v>117</v>
      </c>
      <c r="C93" s="42" t="s">
        <v>52</v>
      </c>
      <c r="D93" s="42">
        <v>2000</v>
      </c>
      <c r="E93" s="11"/>
      <c r="F93" s="15"/>
      <c r="G93" s="12">
        <f t="shared" si="4"/>
        <v>0</v>
      </c>
      <c r="H93" s="12">
        <f t="shared" si="5"/>
        <v>0</v>
      </c>
      <c r="I93" s="13"/>
      <c r="J93" s="14"/>
      <c r="K93" s="13"/>
      <c r="L93" s="1"/>
    </row>
    <row r="94" spans="1:12" x14ac:dyDescent="0.25">
      <c r="A94" s="38">
        <v>71</v>
      </c>
      <c r="B94" s="41" t="s">
        <v>118</v>
      </c>
      <c r="C94" s="42" t="s">
        <v>40</v>
      </c>
      <c r="D94" s="42">
        <v>500</v>
      </c>
      <c r="E94" s="11"/>
      <c r="F94" s="15"/>
      <c r="G94" s="12">
        <f t="shared" si="4"/>
        <v>0</v>
      </c>
      <c r="H94" s="12">
        <f t="shared" si="5"/>
        <v>0</v>
      </c>
      <c r="I94" s="13"/>
      <c r="J94" s="14"/>
      <c r="K94" s="13"/>
      <c r="L94" s="1"/>
    </row>
    <row r="95" spans="1:12" x14ac:dyDescent="0.25">
      <c r="A95" s="38">
        <v>72</v>
      </c>
      <c r="B95" s="41" t="s">
        <v>119</v>
      </c>
      <c r="C95" s="42" t="s">
        <v>40</v>
      </c>
      <c r="D95" s="42">
        <v>100</v>
      </c>
      <c r="E95" s="11"/>
      <c r="F95" s="15"/>
      <c r="G95" s="12">
        <f t="shared" si="4"/>
        <v>0</v>
      </c>
      <c r="H95" s="12">
        <f t="shared" si="5"/>
        <v>0</v>
      </c>
      <c r="I95" s="13"/>
      <c r="J95" s="14"/>
      <c r="K95" s="13"/>
      <c r="L95" s="1"/>
    </row>
    <row r="96" spans="1:12" x14ac:dyDescent="0.25">
      <c r="A96" s="38">
        <v>73</v>
      </c>
      <c r="B96" s="41" t="s">
        <v>120</v>
      </c>
      <c r="C96" s="42" t="s">
        <v>40</v>
      </c>
      <c r="D96" s="42">
        <v>100</v>
      </c>
      <c r="E96" s="11"/>
      <c r="F96" s="15"/>
      <c r="G96" s="12">
        <f t="shared" si="4"/>
        <v>0</v>
      </c>
      <c r="H96" s="12">
        <f t="shared" si="5"/>
        <v>0</v>
      </c>
      <c r="I96" s="13"/>
      <c r="J96" s="14"/>
      <c r="K96" s="13"/>
      <c r="L96" s="1"/>
    </row>
    <row r="97" spans="1:12" x14ac:dyDescent="0.25">
      <c r="A97" s="38">
        <v>74</v>
      </c>
      <c r="B97" s="41" t="s">
        <v>121</v>
      </c>
      <c r="C97" s="42" t="s">
        <v>40</v>
      </c>
      <c r="D97" s="42">
        <v>10</v>
      </c>
      <c r="E97" s="11"/>
      <c r="F97" s="15"/>
      <c r="G97" s="12">
        <f t="shared" si="4"/>
        <v>0</v>
      </c>
      <c r="H97" s="12">
        <f t="shared" si="5"/>
        <v>0</v>
      </c>
      <c r="I97" s="13"/>
      <c r="J97" s="14"/>
      <c r="K97" s="13"/>
      <c r="L97" s="1"/>
    </row>
    <row r="98" spans="1:12" x14ac:dyDescent="0.25">
      <c r="A98" s="38">
        <v>75</v>
      </c>
      <c r="B98" s="41" t="s">
        <v>122</v>
      </c>
      <c r="C98" s="42" t="s">
        <v>40</v>
      </c>
      <c r="D98" s="42">
        <v>10</v>
      </c>
      <c r="E98" s="11"/>
      <c r="F98" s="15"/>
      <c r="G98" s="12">
        <f t="shared" si="4"/>
        <v>0</v>
      </c>
      <c r="H98" s="12">
        <f t="shared" si="5"/>
        <v>0</v>
      </c>
      <c r="I98" s="13"/>
      <c r="J98" s="14"/>
      <c r="K98" s="13"/>
      <c r="L98" s="1"/>
    </row>
    <row r="99" spans="1:12" x14ac:dyDescent="0.25">
      <c r="A99" s="38">
        <v>76</v>
      </c>
      <c r="B99" s="41" t="s">
        <v>123</v>
      </c>
      <c r="C99" s="42" t="s">
        <v>40</v>
      </c>
      <c r="D99" s="42">
        <v>1</v>
      </c>
      <c r="E99" s="11"/>
      <c r="F99" s="15"/>
      <c r="G99" s="12">
        <f t="shared" si="4"/>
        <v>0</v>
      </c>
      <c r="H99" s="12">
        <f t="shared" si="5"/>
        <v>0</v>
      </c>
      <c r="I99" s="13"/>
      <c r="J99" s="14"/>
      <c r="K99" s="13"/>
      <c r="L99" s="1"/>
    </row>
    <row r="100" spans="1:12" x14ac:dyDescent="0.25">
      <c r="A100" s="38">
        <v>77</v>
      </c>
      <c r="B100" s="41" t="s">
        <v>124</v>
      </c>
      <c r="C100" s="42" t="s">
        <v>40</v>
      </c>
      <c r="D100" s="42">
        <v>1</v>
      </c>
      <c r="E100" s="11"/>
      <c r="F100" s="15"/>
      <c r="G100" s="12">
        <f t="shared" si="4"/>
        <v>0</v>
      </c>
      <c r="H100" s="12">
        <f t="shared" si="5"/>
        <v>0</v>
      </c>
      <c r="I100" s="13"/>
      <c r="J100" s="14"/>
      <c r="K100" s="13"/>
      <c r="L100" s="1"/>
    </row>
    <row r="101" spans="1:12" x14ac:dyDescent="0.25">
      <c r="A101" s="38">
        <v>78</v>
      </c>
      <c r="B101" s="41" t="s">
        <v>125</v>
      </c>
      <c r="C101" s="42" t="s">
        <v>40</v>
      </c>
      <c r="D101" s="42">
        <v>40</v>
      </c>
      <c r="E101" s="11"/>
      <c r="F101" s="15"/>
      <c r="G101" s="12">
        <f t="shared" si="4"/>
        <v>0</v>
      </c>
      <c r="H101" s="12">
        <f t="shared" si="5"/>
        <v>0</v>
      </c>
      <c r="I101" s="13"/>
      <c r="J101" s="14"/>
      <c r="K101" s="13"/>
      <c r="L101" s="1"/>
    </row>
    <row r="102" spans="1:12" x14ac:dyDescent="0.25">
      <c r="A102" s="38">
        <v>79</v>
      </c>
      <c r="B102" s="41" t="s">
        <v>126</v>
      </c>
      <c r="C102" s="42" t="s">
        <v>52</v>
      </c>
      <c r="D102" s="42">
        <v>100</v>
      </c>
      <c r="E102" s="11"/>
      <c r="F102" s="15"/>
      <c r="G102" s="12">
        <f t="shared" si="4"/>
        <v>0</v>
      </c>
      <c r="H102" s="12">
        <f t="shared" si="5"/>
        <v>0</v>
      </c>
      <c r="I102" s="13"/>
      <c r="J102" s="14"/>
      <c r="K102" s="13"/>
      <c r="L102" s="1"/>
    </row>
    <row r="103" spans="1:12" x14ac:dyDescent="0.25">
      <c r="A103" s="38">
        <v>80</v>
      </c>
      <c r="B103" s="41" t="s">
        <v>127</v>
      </c>
      <c r="C103" s="42" t="s">
        <v>40</v>
      </c>
      <c r="D103" s="42">
        <v>400</v>
      </c>
      <c r="E103" s="11"/>
      <c r="F103" s="15"/>
      <c r="G103" s="12">
        <f t="shared" si="0"/>
        <v>0</v>
      </c>
      <c r="H103" s="12">
        <f t="shared" si="1"/>
        <v>0</v>
      </c>
      <c r="I103" s="13"/>
      <c r="J103" s="14"/>
      <c r="K103" s="13"/>
      <c r="L103" s="1"/>
    </row>
    <row r="104" spans="1:12" x14ac:dyDescent="0.25">
      <c r="A104" s="38">
        <v>81</v>
      </c>
      <c r="B104" s="41" t="s">
        <v>128</v>
      </c>
      <c r="C104" s="42" t="s">
        <v>40</v>
      </c>
      <c r="D104" s="42">
        <v>400</v>
      </c>
      <c r="E104" s="11"/>
      <c r="F104" s="15"/>
      <c r="G104" s="12">
        <f t="shared" ref="G104:G115" si="6">E104*F104</f>
        <v>0</v>
      </c>
      <c r="H104" s="12">
        <f t="shared" ref="H104:H115" si="7">D104*G104</f>
        <v>0</v>
      </c>
      <c r="I104" s="13"/>
      <c r="J104" s="14"/>
      <c r="K104" s="13"/>
      <c r="L104" s="1"/>
    </row>
    <row r="105" spans="1:12" x14ac:dyDescent="0.25">
      <c r="A105" s="38">
        <v>82</v>
      </c>
      <c r="B105" s="41" t="s">
        <v>129</v>
      </c>
      <c r="C105" s="42" t="s">
        <v>52</v>
      </c>
      <c r="D105" s="42">
        <v>500</v>
      </c>
      <c r="E105" s="11"/>
      <c r="F105" s="15"/>
      <c r="G105" s="12">
        <f t="shared" si="6"/>
        <v>0</v>
      </c>
      <c r="H105" s="12">
        <f t="shared" si="7"/>
        <v>0</v>
      </c>
      <c r="I105" s="13"/>
      <c r="J105" s="14"/>
      <c r="K105" s="13"/>
      <c r="L105" s="1"/>
    </row>
    <row r="106" spans="1:12" x14ac:dyDescent="0.25">
      <c r="A106" s="38">
        <v>83</v>
      </c>
      <c r="B106" s="41" t="s">
        <v>130</v>
      </c>
      <c r="C106" s="42" t="s">
        <v>52</v>
      </c>
      <c r="D106" s="42">
        <v>500</v>
      </c>
      <c r="E106" s="11"/>
      <c r="F106" s="15"/>
      <c r="G106" s="12">
        <f t="shared" si="6"/>
        <v>0</v>
      </c>
      <c r="H106" s="12">
        <f t="shared" si="7"/>
        <v>0</v>
      </c>
      <c r="I106" s="13"/>
      <c r="J106" s="14"/>
      <c r="K106" s="13"/>
      <c r="L106" s="1"/>
    </row>
    <row r="107" spans="1:12" x14ac:dyDescent="0.25">
      <c r="A107" s="38">
        <v>84</v>
      </c>
      <c r="B107" s="41" t="s">
        <v>131</v>
      </c>
      <c r="C107" s="42" t="s">
        <v>52</v>
      </c>
      <c r="D107" s="42">
        <v>200</v>
      </c>
      <c r="E107" s="11"/>
      <c r="F107" s="15"/>
      <c r="G107" s="12">
        <f t="shared" si="6"/>
        <v>0</v>
      </c>
      <c r="H107" s="12">
        <f t="shared" si="7"/>
        <v>0</v>
      </c>
      <c r="I107" s="13"/>
      <c r="J107" s="14"/>
      <c r="K107" s="13"/>
      <c r="L107" s="1"/>
    </row>
    <row r="108" spans="1:12" x14ac:dyDescent="0.25">
      <c r="A108" s="38">
        <v>85</v>
      </c>
      <c r="B108" s="41" t="s">
        <v>132</v>
      </c>
      <c r="C108" s="42" t="s">
        <v>40</v>
      </c>
      <c r="D108" s="42">
        <v>100</v>
      </c>
      <c r="E108" s="11"/>
      <c r="F108" s="15"/>
      <c r="G108" s="12">
        <f t="shared" si="6"/>
        <v>0</v>
      </c>
      <c r="H108" s="12">
        <f t="shared" si="7"/>
        <v>0</v>
      </c>
      <c r="I108" s="13"/>
      <c r="J108" s="14"/>
      <c r="K108" s="13"/>
      <c r="L108" s="1"/>
    </row>
    <row r="109" spans="1:12" x14ac:dyDescent="0.25">
      <c r="A109" s="38">
        <v>86</v>
      </c>
      <c r="B109" s="41" t="s">
        <v>133</v>
      </c>
      <c r="C109" s="42" t="s">
        <v>52</v>
      </c>
      <c r="D109" s="42">
        <v>150</v>
      </c>
      <c r="E109" s="11"/>
      <c r="F109" s="15"/>
      <c r="G109" s="12">
        <f t="shared" si="6"/>
        <v>0</v>
      </c>
      <c r="H109" s="12">
        <f t="shared" si="7"/>
        <v>0</v>
      </c>
      <c r="I109" s="13"/>
      <c r="J109" s="14"/>
      <c r="K109" s="13"/>
      <c r="L109" s="1"/>
    </row>
    <row r="110" spans="1:12" x14ac:dyDescent="0.25">
      <c r="A110" s="38">
        <v>87</v>
      </c>
      <c r="B110" s="41" t="s">
        <v>134</v>
      </c>
      <c r="C110" s="42" t="s">
        <v>40</v>
      </c>
      <c r="D110" s="42">
        <v>1200</v>
      </c>
      <c r="E110" s="11"/>
      <c r="F110" s="15"/>
      <c r="G110" s="12">
        <f t="shared" si="6"/>
        <v>0</v>
      </c>
      <c r="H110" s="12">
        <f t="shared" si="7"/>
        <v>0</v>
      </c>
      <c r="I110" s="13"/>
      <c r="J110" s="14"/>
      <c r="K110" s="13"/>
      <c r="L110" s="1"/>
    </row>
    <row r="111" spans="1:12" x14ac:dyDescent="0.25">
      <c r="A111" s="38">
        <v>88</v>
      </c>
      <c r="B111" s="41" t="s">
        <v>135</v>
      </c>
      <c r="C111" s="42" t="s">
        <v>52</v>
      </c>
      <c r="D111" s="42">
        <v>30</v>
      </c>
      <c r="E111" s="11"/>
      <c r="F111" s="15"/>
      <c r="G111" s="12">
        <f t="shared" si="6"/>
        <v>0</v>
      </c>
      <c r="H111" s="12">
        <f t="shared" si="7"/>
        <v>0</v>
      </c>
      <c r="I111" s="13"/>
      <c r="J111" s="14"/>
      <c r="K111" s="13"/>
      <c r="L111" s="1"/>
    </row>
    <row r="112" spans="1:12" x14ac:dyDescent="0.25">
      <c r="A112" s="38">
        <v>89</v>
      </c>
      <c r="B112" s="41" t="s">
        <v>136</v>
      </c>
      <c r="C112" s="42" t="s">
        <v>52</v>
      </c>
      <c r="D112" s="42">
        <v>500</v>
      </c>
      <c r="E112" s="11"/>
      <c r="F112" s="15"/>
      <c r="G112" s="12">
        <f t="shared" si="6"/>
        <v>0</v>
      </c>
      <c r="H112" s="12">
        <f t="shared" si="7"/>
        <v>0</v>
      </c>
      <c r="I112" s="13"/>
      <c r="J112" s="14"/>
      <c r="K112" s="13"/>
      <c r="L112" s="1"/>
    </row>
    <row r="113" spans="1:12" x14ac:dyDescent="0.25">
      <c r="A113" s="38">
        <v>90</v>
      </c>
      <c r="B113" s="41" t="s">
        <v>137</v>
      </c>
      <c r="C113" s="42" t="s">
        <v>40</v>
      </c>
      <c r="D113" s="42">
        <v>50</v>
      </c>
      <c r="E113" s="11"/>
      <c r="F113" s="15"/>
      <c r="G113" s="12">
        <f t="shared" si="6"/>
        <v>0</v>
      </c>
      <c r="H113" s="12">
        <f t="shared" si="7"/>
        <v>0</v>
      </c>
      <c r="I113" s="13"/>
      <c r="J113" s="14"/>
      <c r="K113" s="13"/>
      <c r="L113" s="1"/>
    </row>
    <row r="114" spans="1:12" x14ac:dyDescent="0.25">
      <c r="A114" s="38">
        <v>91</v>
      </c>
      <c r="B114" s="41" t="s">
        <v>138</v>
      </c>
      <c r="C114" s="42" t="s">
        <v>41</v>
      </c>
      <c r="D114" s="42">
        <v>50</v>
      </c>
      <c r="E114" s="11"/>
      <c r="F114" s="15"/>
      <c r="G114" s="12">
        <f t="shared" si="6"/>
        <v>0</v>
      </c>
      <c r="H114" s="12">
        <f t="shared" si="7"/>
        <v>0</v>
      </c>
      <c r="I114" s="13"/>
      <c r="J114" s="14"/>
      <c r="K114" s="13"/>
      <c r="L114" s="1"/>
    </row>
    <row r="115" spans="1:12" x14ac:dyDescent="0.25">
      <c r="A115" s="38">
        <v>92</v>
      </c>
      <c r="B115" s="41" t="s">
        <v>139</v>
      </c>
      <c r="C115" s="42" t="s">
        <v>40</v>
      </c>
      <c r="D115" s="42">
        <v>50</v>
      </c>
      <c r="E115" s="11"/>
      <c r="F115" s="15"/>
      <c r="G115" s="12">
        <f t="shared" si="6"/>
        <v>0</v>
      </c>
      <c r="H115" s="12">
        <f t="shared" si="7"/>
        <v>0</v>
      </c>
      <c r="I115" s="13"/>
      <c r="J115" s="14"/>
      <c r="K115" s="13"/>
      <c r="L115" s="1"/>
    </row>
    <row r="116" spans="1:12" x14ac:dyDescent="0.25">
      <c r="A116" s="38">
        <v>93</v>
      </c>
      <c r="B116" s="41" t="s">
        <v>140</v>
      </c>
      <c r="C116" s="42" t="s">
        <v>40</v>
      </c>
      <c r="D116" s="42">
        <v>150</v>
      </c>
      <c r="E116" s="11"/>
      <c r="F116" s="15"/>
      <c r="G116" s="12">
        <f t="shared" si="0"/>
        <v>0</v>
      </c>
      <c r="H116" s="12">
        <f t="shared" si="1"/>
        <v>0</v>
      </c>
      <c r="I116" s="13"/>
      <c r="J116" s="14"/>
      <c r="K116" s="13"/>
      <c r="L116" s="1"/>
    </row>
    <row r="117" spans="1:12" x14ac:dyDescent="0.25">
      <c r="A117" s="38">
        <v>94</v>
      </c>
      <c r="B117" s="41" t="s">
        <v>141</v>
      </c>
      <c r="C117" s="42" t="s">
        <v>40</v>
      </c>
      <c r="D117" s="42">
        <v>150</v>
      </c>
      <c r="E117" s="11"/>
      <c r="F117" s="15"/>
      <c r="G117" s="12">
        <f t="shared" si="0"/>
        <v>0</v>
      </c>
      <c r="H117" s="12">
        <f t="shared" si="1"/>
        <v>0</v>
      </c>
      <c r="I117" s="13"/>
      <c r="J117" s="14"/>
      <c r="K117" s="13"/>
      <c r="L117" s="1"/>
    </row>
    <row r="118" spans="1:12" x14ac:dyDescent="0.25">
      <c r="A118" s="38">
        <v>95</v>
      </c>
      <c r="B118" s="41" t="s">
        <v>142</v>
      </c>
      <c r="C118" s="42" t="s">
        <v>40</v>
      </c>
      <c r="D118" s="42">
        <v>150</v>
      </c>
      <c r="E118" s="11"/>
      <c r="F118" s="15"/>
      <c r="G118" s="12">
        <f t="shared" si="0"/>
        <v>0</v>
      </c>
      <c r="H118" s="12">
        <f t="shared" si="1"/>
        <v>0</v>
      </c>
      <c r="I118" s="13"/>
      <c r="J118" s="14"/>
      <c r="K118" s="13"/>
      <c r="L118" s="1"/>
    </row>
    <row r="119" spans="1:12" x14ac:dyDescent="0.25">
      <c r="A119" s="38">
        <v>96</v>
      </c>
      <c r="B119" s="41" t="s">
        <v>143</v>
      </c>
      <c r="C119" s="42" t="s">
        <v>52</v>
      </c>
      <c r="D119" s="42">
        <v>200</v>
      </c>
      <c r="E119" s="11"/>
      <c r="F119" s="15"/>
      <c r="G119" s="12">
        <f t="shared" si="0"/>
        <v>0</v>
      </c>
      <c r="H119" s="12">
        <f t="shared" si="1"/>
        <v>0</v>
      </c>
      <c r="I119" s="13"/>
      <c r="J119" s="14"/>
      <c r="K119" s="13"/>
      <c r="L119" s="1"/>
    </row>
    <row r="120" spans="1:12" x14ac:dyDescent="0.25">
      <c r="A120" s="38">
        <v>97</v>
      </c>
      <c r="B120" s="41" t="s">
        <v>144</v>
      </c>
      <c r="C120" s="42" t="s">
        <v>52</v>
      </c>
      <c r="D120" s="42">
        <v>100</v>
      </c>
      <c r="E120" s="11"/>
      <c r="F120" s="15"/>
      <c r="G120" s="12">
        <f t="shared" si="0"/>
        <v>0</v>
      </c>
      <c r="H120" s="12">
        <f t="shared" si="1"/>
        <v>0</v>
      </c>
      <c r="I120" s="13"/>
      <c r="J120" s="14"/>
      <c r="K120" s="13"/>
      <c r="L120" s="1"/>
    </row>
    <row r="121" spans="1:12" x14ac:dyDescent="0.25">
      <c r="A121" s="38">
        <v>98</v>
      </c>
      <c r="B121" s="41" t="s">
        <v>145</v>
      </c>
      <c r="C121" s="42" t="s">
        <v>40</v>
      </c>
      <c r="D121" s="42">
        <v>1000</v>
      </c>
      <c r="E121" s="11"/>
      <c r="F121" s="15"/>
      <c r="G121" s="12">
        <f t="shared" si="0"/>
        <v>0</v>
      </c>
      <c r="H121" s="12">
        <f t="shared" si="1"/>
        <v>0</v>
      </c>
      <c r="I121" s="13"/>
      <c r="J121" s="14"/>
      <c r="K121" s="13"/>
      <c r="L121" s="1"/>
    </row>
    <row r="122" spans="1:12" x14ac:dyDescent="0.25">
      <c r="A122" s="38">
        <v>99</v>
      </c>
      <c r="B122" s="41" t="s">
        <v>146</v>
      </c>
      <c r="C122" s="42" t="s">
        <v>41</v>
      </c>
      <c r="D122" s="42">
        <v>500</v>
      </c>
      <c r="E122" s="11"/>
      <c r="F122" s="15"/>
      <c r="G122" s="12">
        <f t="shared" si="0"/>
        <v>0</v>
      </c>
      <c r="H122" s="12">
        <f t="shared" si="1"/>
        <v>0</v>
      </c>
      <c r="I122" s="13"/>
      <c r="J122" s="14"/>
      <c r="K122" s="13"/>
      <c r="L122" s="1"/>
    </row>
    <row r="123" spans="1:12" x14ac:dyDescent="0.25">
      <c r="A123" s="38">
        <v>100</v>
      </c>
      <c r="B123" s="41" t="s">
        <v>147</v>
      </c>
      <c r="C123" s="42" t="s">
        <v>41</v>
      </c>
      <c r="D123" s="42">
        <v>400</v>
      </c>
      <c r="E123" s="11"/>
      <c r="F123" s="15"/>
      <c r="G123" s="12">
        <f t="shared" ref="G123:G141" si="8">E123*F123</f>
        <v>0</v>
      </c>
      <c r="H123" s="12">
        <f t="shared" ref="H123:H141" si="9">D123*G123</f>
        <v>0</v>
      </c>
      <c r="I123" s="13"/>
      <c r="J123" s="14"/>
      <c r="K123" s="13"/>
      <c r="L123" s="1"/>
    </row>
    <row r="124" spans="1:12" x14ac:dyDescent="0.25">
      <c r="A124" s="38">
        <v>101</v>
      </c>
      <c r="B124" s="41" t="s">
        <v>148</v>
      </c>
      <c r="C124" s="42" t="s">
        <v>41</v>
      </c>
      <c r="D124" s="42">
        <v>400</v>
      </c>
      <c r="E124" s="35"/>
      <c r="F124" s="15"/>
      <c r="G124" s="12">
        <f t="shared" si="8"/>
        <v>0</v>
      </c>
      <c r="H124" s="12">
        <f t="shared" si="9"/>
        <v>0</v>
      </c>
      <c r="I124" s="13"/>
      <c r="J124" s="14"/>
      <c r="K124" s="13"/>
      <c r="L124" s="1"/>
    </row>
    <row r="125" spans="1:12" x14ac:dyDescent="0.25">
      <c r="A125" s="38">
        <v>102</v>
      </c>
      <c r="B125" s="41" t="s">
        <v>149</v>
      </c>
      <c r="C125" s="42" t="s">
        <v>41</v>
      </c>
      <c r="D125" s="42">
        <v>400</v>
      </c>
      <c r="E125" s="35"/>
      <c r="F125" s="15"/>
      <c r="G125" s="12">
        <f t="shared" si="8"/>
        <v>0</v>
      </c>
      <c r="H125" s="12">
        <f t="shared" si="9"/>
        <v>0</v>
      </c>
      <c r="I125" s="13"/>
      <c r="J125" s="14"/>
      <c r="K125" s="13"/>
      <c r="L125" s="1"/>
    </row>
    <row r="126" spans="1:12" x14ac:dyDescent="0.25">
      <c r="A126" s="38">
        <v>103</v>
      </c>
      <c r="B126" s="41" t="s">
        <v>150</v>
      </c>
      <c r="C126" s="42" t="s">
        <v>40</v>
      </c>
      <c r="D126" s="42">
        <v>10</v>
      </c>
      <c r="E126" s="35"/>
      <c r="F126" s="15"/>
      <c r="G126" s="12">
        <f t="shared" si="8"/>
        <v>0</v>
      </c>
      <c r="H126" s="12">
        <f t="shared" si="9"/>
        <v>0</v>
      </c>
      <c r="I126" s="13"/>
      <c r="J126" s="14"/>
      <c r="K126" s="13"/>
      <c r="L126" s="1"/>
    </row>
    <row r="127" spans="1:12" x14ac:dyDescent="0.25">
      <c r="A127" s="38">
        <v>104</v>
      </c>
      <c r="B127" s="41" t="s">
        <v>151</v>
      </c>
      <c r="C127" s="42" t="s">
        <v>40</v>
      </c>
      <c r="D127" s="42">
        <v>300</v>
      </c>
      <c r="E127" s="35"/>
      <c r="F127" s="15"/>
      <c r="G127" s="12">
        <f t="shared" si="8"/>
        <v>0</v>
      </c>
      <c r="H127" s="12">
        <f t="shared" si="9"/>
        <v>0</v>
      </c>
      <c r="I127" s="13"/>
      <c r="J127" s="14"/>
      <c r="K127" s="13"/>
      <c r="L127" s="1"/>
    </row>
    <row r="128" spans="1:12" x14ac:dyDescent="0.25">
      <c r="A128" s="38">
        <v>105</v>
      </c>
      <c r="B128" s="41" t="s">
        <v>152</v>
      </c>
      <c r="C128" s="42" t="s">
        <v>41</v>
      </c>
      <c r="D128" s="42">
        <v>50</v>
      </c>
      <c r="E128" s="35"/>
      <c r="F128" s="15"/>
      <c r="G128" s="12">
        <f t="shared" si="8"/>
        <v>0</v>
      </c>
      <c r="H128" s="12">
        <f t="shared" si="9"/>
        <v>0</v>
      </c>
      <c r="I128" s="13"/>
      <c r="J128" s="14"/>
      <c r="K128" s="13"/>
      <c r="L128" s="1"/>
    </row>
    <row r="129" spans="1:12" x14ac:dyDescent="0.25">
      <c r="A129" s="38">
        <v>106</v>
      </c>
      <c r="B129" s="41" t="s">
        <v>153</v>
      </c>
      <c r="C129" s="42" t="s">
        <v>52</v>
      </c>
      <c r="D129" s="42">
        <v>500</v>
      </c>
      <c r="E129" s="35"/>
      <c r="F129" s="15"/>
      <c r="G129" s="12">
        <f t="shared" si="8"/>
        <v>0</v>
      </c>
      <c r="H129" s="12">
        <f t="shared" si="9"/>
        <v>0</v>
      </c>
      <c r="I129" s="13"/>
      <c r="J129" s="14"/>
      <c r="K129" s="13"/>
      <c r="L129" s="1"/>
    </row>
    <row r="130" spans="1:12" x14ac:dyDescent="0.25">
      <c r="A130" s="38">
        <v>107</v>
      </c>
      <c r="B130" s="41" t="s">
        <v>154</v>
      </c>
      <c r="C130" s="42" t="s">
        <v>41</v>
      </c>
      <c r="D130" s="42">
        <v>500</v>
      </c>
      <c r="E130" s="35"/>
      <c r="F130" s="15"/>
      <c r="G130" s="12">
        <f t="shared" si="8"/>
        <v>0</v>
      </c>
      <c r="H130" s="12">
        <f t="shared" si="9"/>
        <v>0</v>
      </c>
      <c r="I130" s="13"/>
      <c r="J130" s="14"/>
      <c r="K130" s="13"/>
      <c r="L130" s="1"/>
    </row>
    <row r="131" spans="1:12" x14ac:dyDescent="0.25">
      <c r="A131" s="38">
        <v>108</v>
      </c>
      <c r="B131" s="41" t="s">
        <v>155</v>
      </c>
      <c r="C131" s="42" t="s">
        <v>40</v>
      </c>
      <c r="D131" s="42">
        <v>50</v>
      </c>
      <c r="E131" s="35"/>
      <c r="F131" s="15"/>
      <c r="G131" s="12">
        <f t="shared" si="8"/>
        <v>0</v>
      </c>
      <c r="H131" s="12">
        <f t="shared" si="9"/>
        <v>0</v>
      </c>
      <c r="I131" s="13"/>
      <c r="J131" s="14"/>
      <c r="K131" s="13"/>
      <c r="L131" s="1"/>
    </row>
    <row r="132" spans="1:12" x14ac:dyDescent="0.25">
      <c r="A132" s="38">
        <v>109</v>
      </c>
      <c r="B132" s="41" t="s">
        <v>156</v>
      </c>
      <c r="C132" s="42" t="s">
        <v>52</v>
      </c>
      <c r="D132" s="42">
        <v>20</v>
      </c>
      <c r="E132" s="35"/>
      <c r="F132" s="15"/>
      <c r="G132" s="12">
        <f t="shared" si="8"/>
        <v>0</v>
      </c>
      <c r="H132" s="12">
        <f t="shared" si="9"/>
        <v>0</v>
      </c>
      <c r="I132" s="13"/>
      <c r="J132" s="14"/>
      <c r="K132" s="13"/>
      <c r="L132" s="1"/>
    </row>
    <row r="133" spans="1:12" x14ac:dyDescent="0.25">
      <c r="A133" s="38">
        <v>110</v>
      </c>
      <c r="B133" s="41" t="s">
        <v>157</v>
      </c>
      <c r="C133" s="42" t="s">
        <v>52</v>
      </c>
      <c r="D133" s="42">
        <v>150</v>
      </c>
      <c r="E133" s="35"/>
      <c r="F133" s="15"/>
      <c r="G133" s="12">
        <f t="shared" si="8"/>
        <v>0</v>
      </c>
      <c r="H133" s="12">
        <f t="shared" si="9"/>
        <v>0</v>
      </c>
      <c r="I133" s="13"/>
      <c r="J133" s="14"/>
      <c r="K133" s="13"/>
      <c r="L133" s="1"/>
    </row>
    <row r="134" spans="1:12" x14ac:dyDescent="0.25">
      <c r="A134" s="38">
        <v>111</v>
      </c>
      <c r="B134" s="41" t="s">
        <v>158</v>
      </c>
      <c r="C134" s="42" t="s">
        <v>52</v>
      </c>
      <c r="D134" s="42">
        <v>100</v>
      </c>
      <c r="E134" s="35"/>
      <c r="F134" s="15"/>
      <c r="G134" s="12">
        <f t="shared" si="8"/>
        <v>0</v>
      </c>
      <c r="H134" s="12">
        <f t="shared" si="9"/>
        <v>0</v>
      </c>
      <c r="I134" s="13"/>
      <c r="J134" s="14"/>
      <c r="K134" s="13"/>
      <c r="L134" s="1"/>
    </row>
    <row r="135" spans="1:12" x14ac:dyDescent="0.25">
      <c r="A135" s="38">
        <v>112</v>
      </c>
      <c r="B135" s="41" t="s">
        <v>159</v>
      </c>
      <c r="C135" s="42" t="s">
        <v>52</v>
      </c>
      <c r="D135" s="42">
        <v>100</v>
      </c>
      <c r="E135" s="35"/>
      <c r="F135" s="15"/>
      <c r="G135" s="12">
        <f t="shared" si="8"/>
        <v>0</v>
      </c>
      <c r="H135" s="12">
        <f t="shared" si="9"/>
        <v>0</v>
      </c>
      <c r="I135" s="13"/>
      <c r="J135" s="14"/>
      <c r="K135" s="13"/>
      <c r="L135" s="1"/>
    </row>
    <row r="136" spans="1:12" x14ac:dyDescent="0.25">
      <c r="A136" s="38">
        <v>113</v>
      </c>
      <c r="B136" s="41" t="s">
        <v>160</v>
      </c>
      <c r="C136" s="42" t="s">
        <v>52</v>
      </c>
      <c r="D136" s="42">
        <v>100</v>
      </c>
      <c r="E136" s="35"/>
      <c r="F136" s="15"/>
      <c r="G136" s="12">
        <f t="shared" si="8"/>
        <v>0</v>
      </c>
      <c r="H136" s="12">
        <f t="shared" si="9"/>
        <v>0</v>
      </c>
      <c r="I136" s="13"/>
      <c r="J136" s="14"/>
      <c r="K136" s="13"/>
      <c r="L136" s="1"/>
    </row>
    <row r="137" spans="1:12" x14ac:dyDescent="0.25">
      <c r="A137" s="38">
        <v>114</v>
      </c>
      <c r="B137" s="41" t="s">
        <v>161</v>
      </c>
      <c r="C137" s="42" t="s">
        <v>40</v>
      </c>
      <c r="D137" s="42">
        <v>100</v>
      </c>
      <c r="E137" s="35"/>
      <c r="F137" s="15"/>
      <c r="G137" s="12">
        <f t="shared" si="8"/>
        <v>0</v>
      </c>
      <c r="H137" s="12">
        <f t="shared" si="9"/>
        <v>0</v>
      </c>
      <c r="I137" s="13"/>
      <c r="J137" s="14"/>
      <c r="K137" s="13"/>
      <c r="L137" s="1"/>
    </row>
    <row r="138" spans="1:12" x14ac:dyDescent="0.25">
      <c r="A138" s="38">
        <v>115</v>
      </c>
      <c r="B138" s="41" t="s">
        <v>162</v>
      </c>
      <c r="C138" s="42" t="s">
        <v>40</v>
      </c>
      <c r="D138" s="42">
        <v>25000</v>
      </c>
      <c r="E138" s="35"/>
      <c r="F138" s="15"/>
      <c r="G138" s="12">
        <f t="shared" si="8"/>
        <v>0</v>
      </c>
      <c r="H138" s="12">
        <f t="shared" si="9"/>
        <v>0</v>
      </c>
      <c r="I138" s="13"/>
      <c r="J138" s="14"/>
      <c r="K138" s="13"/>
      <c r="L138" s="1"/>
    </row>
    <row r="139" spans="1:12" x14ac:dyDescent="0.25">
      <c r="A139" s="38">
        <v>116</v>
      </c>
      <c r="B139" s="41" t="s">
        <v>163</v>
      </c>
      <c r="C139" s="42" t="s">
        <v>40</v>
      </c>
      <c r="D139" s="42">
        <v>5000</v>
      </c>
      <c r="E139" s="35"/>
      <c r="F139" s="15"/>
      <c r="G139" s="12">
        <f t="shared" si="8"/>
        <v>0</v>
      </c>
      <c r="H139" s="12">
        <f t="shared" si="9"/>
        <v>0</v>
      </c>
      <c r="I139" s="13"/>
      <c r="J139" s="14"/>
      <c r="K139" s="13"/>
      <c r="L139" s="1"/>
    </row>
    <row r="140" spans="1:12" x14ac:dyDescent="0.25">
      <c r="A140" s="38">
        <v>117</v>
      </c>
      <c r="B140" s="40" t="s">
        <v>164</v>
      </c>
      <c r="C140" s="43" t="s">
        <v>40</v>
      </c>
      <c r="D140" s="43">
        <v>200</v>
      </c>
      <c r="E140" s="36"/>
      <c r="F140" s="15"/>
      <c r="G140" s="12">
        <f t="shared" si="8"/>
        <v>0</v>
      </c>
      <c r="H140" s="12">
        <f t="shared" si="9"/>
        <v>0</v>
      </c>
      <c r="I140" s="13"/>
      <c r="J140" s="14"/>
      <c r="K140" s="13"/>
      <c r="L140" s="1"/>
    </row>
    <row r="141" spans="1:12" x14ac:dyDescent="0.25">
      <c r="A141" s="38">
        <v>118</v>
      </c>
      <c r="B141" s="40" t="s">
        <v>165</v>
      </c>
      <c r="C141" s="38" t="s">
        <v>41</v>
      </c>
      <c r="D141" s="38">
        <v>10</v>
      </c>
      <c r="E141" s="37"/>
      <c r="F141" s="15"/>
      <c r="G141" s="12">
        <f t="shared" si="8"/>
        <v>0</v>
      </c>
      <c r="H141" s="12">
        <f t="shared" si="9"/>
        <v>0</v>
      </c>
      <c r="I141" s="13"/>
      <c r="J141" s="14"/>
      <c r="K141" s="13"/>
      <c r="L141" s="1"/>
    </row>
    <row r="142" spans="1:12" x14ac:dyDescent="0.25">
      <c r="A142" s="65" t="s">
        <v>42</v>
      </c>
      <c r="B142" s="66"/>
      <c r="C142" s="66"/>
      <c r="D142" s="66"/>
      <c r="E142" s="66"/>
      <c r="F142" s="16"/>
      <c r="G142" s="16"/>
      <c r="H142" s="17">
        <f>SUM(H24:H141)</f>
        <v>0</v>
      </c>
      <c r="I142" s="18"/>
      <c r="J142" s="19"/>
      <c r="K142" s="20"/>
      <c r="L142" s="1"/>
    </row>
    <row r="143" spans="1:12" x14ac:dyDescent="0.25">
      <c r="A143" s="69" t="s">
        <v>171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1"/>
    </row>
    <row r="144" spans="1:12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1"/>
    </row>
    <row r="145" spans="1:12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"/>
    </row>
    <row r="146" spans="1:12" x14ac:dyDescent="0.25">
      <c r="A146" s="70" t="s">
        <v>172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1"/>
    </row>
    <row r="147" spans="1:12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1"/>
    </row>
    <row r="148" spans="1:12" x14ac:dyDescent="0.25">
      <c r="A148" s="71" t="s">
        <v>43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1"/>
    </row>
    <row r="149" spans="1:12" x14ac:dyDescent="0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1"/>
    </row>
    <row r="150" spans="1:12" x14ac:dyDescent="0.25">
      <c r="A150" s="22"/>
      <c r="B150" s="4"/>
      <c r="C150" s="4"/>
      <c r="D150" s="1"/>
      <c r="E150" s="73" t="s">
        <v>44</v>
      </c>
      <c r="F150" s="73"/>
      <c r="G150" s="73"/>
      <c r="H150" s="73"/>
      <c r="I150" s="73"/>
      <c r="J150" s="73"/>
      <c r="K150" s="73"/>
      <c r="L150" s="1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1"/>
    </row>
    <row r="152" spans="1:12" x14ac:dyDescent="0.25">
      <c r="A152" s="74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1"/>
    </row>
    <row r="153" spans="1:12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1"/>
    </row>
    <row r="154" spans="1:12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1"/>
    </row>
    <row r="155" spans="1:12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1"/>
    </row>
    <row r="156" spans="1:12" x14ac:dyDescent="0.25">
      <c r="A156" s="24"/>
      <c r="B156" s="25"/>
      <c r="C156" s="25"/>
      <c r="D156" s="24"/>
      <c r="E156" s="24"/>
      <c r="F156" s="26"/>
      <c r="G156" s="26"/>
      <c r="H156" s="26"/>
      <c r="I156" s="27"/>
      <c r="J156" s="27"/>
      <c r="K156" s="27"/>
      <c r="L156" s="1"/>
    </row>
    <row r="157" spans="1:12" x14ac:dyDescent="0.25">
      <c r="A157" s="24"/>
      <c r="B157" s="74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2" x14ac:dyDescent="0.25">
      <c r="A158" s="24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</row>
    <row r="159" spans="1:12" x14ac:dyDescent="0.25">
      <c r="A159" s="24"/>
      <c r="B159" s="25"/>
      <c r="C159" s="25"/>
      <c r="D159" s="24"/>
      <c r="E159" s="24"/>
      <c r="F159" s="26"/>
      <c r="G159" s="26"/>
      <c r="H159" s="26"/>
      <c r="I159" s="27"/>
      <c r="J159" s="27"/>
      <c r="K159" s="27"/>
      <c r="L159" s="1"/>
    </row>
    <row r="160" spans="1:12" x14ac:dyDescent="0.25">
      <c r="A160" s="24"/>
      <c r="B160" s="25"/>
      <c r="C160" s="25"/>
      <c r="D160" s="24"/>
      <c r="E160" s="24"/>
      <c r="F160" s="26"/>
      <c r="G160" s="26"/>
      <c r="H160" s="26"/>
      <c r="I160" s="27"/>
      <c r="J160" s="27"/>
      <c r="K160" s="27"/>
      <c r="L160" s="1"/>
    </row>
    <row r="161" spans="1:12" x14ac:dyDescent="0.25">
      <c r="A161" s="24"/>
      <c r="B161" s="25"/>
      <c r="C161" s="25"/>
      <c r="D161" s="24"/>
      <c r="E161" s="24"/>
      <c r="F161" s="26"/>
      <c r="G161" s="26"/>
      <c r="H161" s="26"/>
      <c r="I161" s="27"/>
      <c r="J161" s="27"/>
      <c r="K161" s="27"/>
      <c r="L161" s="1"/>
    </row>
    <row r="162" spans="1:12" x14ac:dyDescent="0.25">
      <c r="A162" s="74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1"/>
    </row>
    <row r="163" spans="1:12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1"/>
    </row>
    <row r="164" spans="1:12" x14ac:dyDescent="0.25">
      <c r="A164" s="74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1"/>
    </row>
    <row r="165" spans="1:12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1"/>
    </row>
    <row r="166" spans="1:12" x14ac:dyDescent="0.25">
      <c r="A166" s="74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1"/>
    </row>
    <row r="167" spans="1:12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1"/>
    </row>
    <row r="168" spans="1:12" x14ac:dyDescent="0.25">
      <c r="A168" s="25"/>
      <c r="B168" s="25"/>
      <c r="C168" s="25"/>
      <c r="D168" s="25"/>
      <c r="E168" s="25"/>
      <c r="F168" s="28"/>
      <c r="G168" s="28"/>
      <c r="H168" s="28"/>
      <c r="I168" s="25"/>
      <c r="J168" s="25"/>
      <c r="K168" s="25"/>
      <c r="L168" s="1"/>
    </row>
    <row r="169" spans="1:12" x14ac:dyDescent="0.25">
      <c r="A169" s="25"/>
      <c r="B169" s="25"/>
      <c r="C169" s="25"/>
      <c r="D169" s="25"/>
      <c r="E169" s="25"/>
      <c r="F169" s="28"/>
      <c r="G169" s="28"/>
      <c r="H169" s="28"/>
      <c r="I169" s="25"/>
      <c r="J169" s="25"/>
      <c r="K169" s="25"/>
      <c r="L169" s="1"/>
    </row>
    <row r="170" spans="1:12" x14ac:dyDescent="0.25">
      <c r="A170" s="25"/>
      <c r="B170" s="25"/>
      <c r="C170" s="25"/>
      <c r="D170" s="25"/>
      <c r="E170" s="25"/>
      <c r="F170" s="28"/>
      <c r="G170" s="28"/>
      <c r="H170" s="28"/>
      <c r="I170" s="25"/>
      <c r="J170" s="25"/>
      <c r="K170" s="25"/>
      <c r="L170" s="1"/>
    </row>
    <row r="171" spans="1:12" x14ac:dyDescent="0.25">
      <c r="A171" s="25"/>
      <c r="B171" s="29"/>
      <c r="C171" s="25"/>
      <c r="D171" s="24"/>
      <c r="E171" s="24"/>
      <c r="F171" s="26"/>
      <c r="G171" s="26"/>
      <c r="H171" s="26"/>
      <c r="I171" s="27"/>
      <c r="J171" s="27"/>
      <c r="K171" s="27"/>
      <c r="L171" s="1"/>
    </row>
    <row r="172" spans="1:12" x14ac:dyDescent="0.25">
      <c r="A172" s="30"/>
      <c r="B172" s="31"/>
      <c r="C172" s="31"/>
      <c r="D172" s="31"/>
      <c r="E172" s="31"/>
      <c r="F172" s="31"/>
      <c r="G172" s="31"/>
      <c r="H172" s="31"/>
      <c r="I172" s="32"/>
      <c r="J172" s="33"/>
      <c r="K172" s="32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76"/>
      <c r="G176" s="76"/>
      <c r="H176" s="76"/>
      <c r="I176" s="77"/>
      <c r="J176" s="77"/>
      <c r="K176" s="77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68"/>
      <c r="J177" s="68"/>
      <c r="K177" s="68"/>
      <c r="L177" s="1"/>
    </row>
    <row r="179" spans="1:12" x14ac:dyDescent="0.25">
      <c r="F179" s="34"/>
      <c r="G179" s="34"/>
      <c r="H179" s="34"/>
    </row>
    <row r="180" spans="1:12" x14ac:dyDescent="0.25">
      <c r="F180" s="34"/>
      <c r="G180" s="34"/>
      <c r="H180" s="34"/>
    </row>
  </sheetData>
  <mergeCells count="45">
    <mergeCell ref="I177:K177"/>
    <mergeCell ref="A143:K144"/>
    <mergeCell ref="A146:K147"/>
    <mergeCell ref="A148:K149"/>
    <mergeCell ref="E150:K150"/>
    <mergeCell ref="A152:K153"/>
    <mergeCell ref="A154:K155"/>
    <mergeCell ref="B157:L158"/>
    <mergeCell ref="A162:K163"/>
    <mergeCell ref="A164:K165"/>
    <mergeCell ref="A166:K167"/>
    <mergeCell ref="F176:K176"/>
    <mergeCell ref="A142:E142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2018-01-10T13:36:41Z</dcterms:modified>
</cp:coreProperties>
</file>