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isiak\Desktop\05.01.2022\"/>
    </mc:Choice>
  </mc:AlternateContent>
  <xr:revisionPtr revIDLastSave="0" documentId="13_ncr:1_{5B08673C-D582-43B9-9019-7D8B8179F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żywka 3" sheetId="1" r:id="rId1"/>
  </sheets>
  <definedNames>
    <definedName name="_xlnm.Print_Area" localSheetId="0">'spożywka 3'!$A$1:$H$196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8" i="1" l="1"/>
  <c r="F126" i="1"/>
  <c r="F125" i="1"/>
  <c r="F81" i="1"/>
  <c r="F115" i="1"/>
  <c r="F114" i="1"/>
  <c r="F113" i="1"/>
  <c r="F112" i="1"/>
  <c r="F117" i="1"/>
  <c r="F74" i="1"/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7" i="1"/>
  <c r="F129" i="1"/>
  <c r="F24" i="1"/>
  <c r="E131" i="1" l="1"/>
  <c r="G131" i="1"/>
</calcChain>
</file>

<file path=xl/sharedStrings.xml><?xml version="1.0" encoding="utf-8"?>
<sst xmlns="http://schemas.openxmlformats.org/spreadsheetml/2006/main" count="375" uniqueCount="272">
  <si>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</si>
  <si>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</si>
  <si>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</si>
  <si>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</si>
  <si>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</si>
  <si>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</si>
  <si>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</si>
  <si>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</si>
  <si>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</si>
  <si>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</si>
  <si>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</si>
  <si>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</si>
  <si>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</si>
  <si>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</si>
  <si>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</si>
  <si>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</si>
  <si>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</si>
  <si>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</si>
  <si>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</si>
  <si>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</si>
  <si>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</si>
  <si>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</si>
  <si>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</si>
  <si>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</si>
  <si>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</si>
  <si>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</si>
  <si>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</si>
  <si>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</si>
  <si>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</si>
  <si>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</si>
  <si>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</si>
  <si>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</si>
  <si>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</si>
  <si>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</si>
  <si>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</si>
  <si>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</si>
  <si>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</si>
  <si>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kg</t>
  </si>
  <si>
    <t>szt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</si>
  <si>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</si>
  <si>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</si>
  <si>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</si>
  <si>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</si>
  <si>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</si>
  <si>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</si>
  <si>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</si>
  <si>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</si>
  <si>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</si>
  <si>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</si>
  <si>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</si>
  <si>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</si>
  <si>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</si>
  <si>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</si>
  <si>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</si>
  <si>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</si>
  <si>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</si>
  <si>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</si>
  <si>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</si>
  <si>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</si>
  <si>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</si>
  <si>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</si>
  <si>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</si>
  <si>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</si>
  <si>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</si>
  <si>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</si>
  <si>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</si>
  <si>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</si>
  <si>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</si>
  <si>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</si>
  <si>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</si>
  <si>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</si>
  <si>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</si>
  <si>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</si>
  <si>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</si>
  <si>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</si>
  <si>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</si>
  <si>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</si>
  <si>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</si>
  <si>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</si>
  <si>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</si>
  <si>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</si>
  <si>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</si>
  <si>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</si>
  <si>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</si>
  <si>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</si>
  <si>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</si>
  <si>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</si>
  <si>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</si>
  <si>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</si>
  <si>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</si>
  <si>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</si>
  <si>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</si>
  <si>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</si>
  <si>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</si>
  <si>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</si>
  <si>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</si>
  <si>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</si>
  <si>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</si>
  <si>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</si>
  <si>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</si>
  <si>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</si>
  <si>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</si>
  <si>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</si>
  <si>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</si>
  <si>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</si>
  <si>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</si>
  <si>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</si>
  <si>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</si>
  <si>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</si>
  <si>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</si>
  <si>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</si>
  <si>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</si>
  <si>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</si>
  <si>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</si>
  <si>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</si>
  <si>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</si>
  <si>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</si>
  <si>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</si>
  <si>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</si>
  <si>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</si>
  <si>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</si>
  <si>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</si>
  <si>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</si>
  <si>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</si>
  <si>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</si>
  <si>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</si>
  <si>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Cynamon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</si>
  <si>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</si>
  <si>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</si>
  <si>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</si>
  <si>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</si>
  <si>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</si>
  <si>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</si>
  <si>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</si>
  <si>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</si>
  <si>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</si>
  <si>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</si>
  <si>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</si>
  <si>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</si>
  <si>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</si>
  <si>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</si>
  <si>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</si>
  <si>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</si>
  <si>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</si>
  <si>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</si>
  <si>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</si>
  <si>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</si>
  <si>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</si>
  <si>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</si>
  <si>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</si>
  <si>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</si>
  <si>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</si>
  <si>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</si>
  <si>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</si>
  <si>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</si>
  <si>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FORMULARZ CENOWY (OFERTA)</t>
  </si>
  <si>
    <t>Nr referencyjny nadany sprawie przez Zamawiającego</t>
  </si>
  <si>
    <t>Budyń 1000g.</t>
  </si>
  <si>
    <t>Cukier a 1kg</t>
  </si>
  <si>
    <t>Galaretka owocowa 100g. różne smaki</t>
  </si>
  <si>
    <t>Ketchup 500g</t>
  </si>
  <si>
    <t>Kawa zbożowa  500g</t>
  </si>
  <si>
    <t>Majeranek 20-35g.</t>
  </si>
  <si>
    <t>Kisiel różne smaki 1000g.</t>
  </si>
  <si>
    <t>Majonez słoik 900g.</t>
  </si>
  <si>
    <t>Rodzynki 100g</t>
  </si>
  <si>
    <t>Syrop owocowy różne smaki – 0,5 L</t>
  </si>
  <si>
    <t>Brzoskwinie w puszcze 820-850 g</t>
  </si>
  <si>
    <t>Zupa żurek 30- 65g.</t>
  </si>
  <si>
    <t>Przyprawa do kurczaka 40-60g.</t>
  </si>
  <si>
    <t>Żelatyna spożywcza 1000g.</t>
  </si>
  <si>
    <t>Kukurydza 400g.</t>
  </si>
  <si>
    <t>Dżem jednorazowy 25-30g</t>
  </si>
  <si>
    <t>Zupa barszcz czerwony 30 - 65g</t>
  </si>
  <si>
    <t>Szczaw krojony/konserwowy 900g</t>
  </si>
  <si>
    <t>Cukier puder 400- 500g.</t>
  </si>
  <si>
    <t>Ćwikła z chrzanem 270-350g.</t>
  </si>
  <si>
    <t>Chrzan tarty 150-250g.</t>
  </si>
  <si>
    <t>Dżem różne smaki 260g-380g.</t>
  </si>
  <si>
    <t>Groszek konserwowy 300 - 450g.</t>
  </si>
  <si>
    <t>Koncentrat pomidorowy 800-1000g.</t>
  </si>
  <si>
    <t>Ogórki konserwowe 870g / 900ml</t>
  </si>
  <si>
    <t>Papryka konserwowa czerwona a 860g/900ml</t>
  </si>
  <si>
    <t>Mąka ziemniaczana 500-1000g</t>
  </si>
  <si>
    <t>Cukier waniliowy 20-40g.</t>
  </si>
  <si>
    <t>Herbata miętowa ekspresowa 30-50g</t>
  </si>
  <si>
    <t>Herbata rumiankowa ekspresowa 25-40g</t>
  </si>
  <si>
    <t>Herbata ekspresowa 100  szt = 1 op = 200g</t>
  </si>
  <si>
    <t xml:space="preserve">Kakao  100-200g. </t>
  </si>
  <si>
    <t>Liść laurowy 5– 50g.</t>
  </si>
  <si>
    <t>Musztarda 900-1000g.</t>
  </si>
  <si>
    <t>Kawa naturalna mielona 250-300g.</t>
  </si>
  <si>
    <t>Napój kawowy capucino - różne smaki</t>
  </si>
  <si>
    <t>Ocet butelka  500ml</t>
  </si>
  <si>
    <t>Papryka mielona słodka i ostra 20-35g.</t>
  </si>
  <si>
    <t>Pieprz mielony czarny 20 - 35g.</t>
  </si>
  <si>
    <t xml:space="preserve">Sól jodowana 1000g </t>
  </si>
  <si>
    <t>Proszek do pieczenia 15-35g.</t>
  </si>
  <si>
    <t>Posypka dekoracyjna 25-50g.</t>
  </si>
  <si>
    <t>Baton nadziewany 40- 60g.</t>
  </si>
  <si>
    <t>Ciastka różne 1kg – 3,5 kg</t>
  </si>
  <si>
    <t>Herbatniki 15-25g.</t>
  </si>
  <si>
    <t>Czek. Mleczna 0%dodatku cukru 80-100g</t>
  </si>
  <si>
    <t>Paluszki słone 70g.- 100g.</t>
  </si>
  <si>
    <t>Pasztet drobiowy różne smaki 130–160g.</t>
  </si>
  <si>
    <t>Makaron świderki 400-1000g.</t>
  </si>
  <si>
    <t>Makaron kolanka  400-1000g.</t>
  </si>
  <si>
    <t>Makaron rurki  400-1000g.</t>
  </si>
  <si>
    <t>Kasza gryczana – 1000 g</t>
  </si>
  <si>
    <t>Fasola biała typu Jaś 400-1000g.</t>
  </si>
  <si>
    <t>Groch łuskany 400-1000g.</t>
  </si>
  <si>
    <t>Kasza jęczmienna wiejska 500g.-1000g.</t>
  </si>
  <si>
    <t>Ryż a 1kg</t>
  </si>
  <si>
    <t>Kasza manna 500-1000g.</t>
  </si>
  <si>
    <t>Mąka tortowa -  1kg</t>
  </si>
  <si>
    <t>Margaryna z masłem do kanapek 450-500g</t>
  </si>
  <si>
    <t>Margaryna do pieczenia 250g.</t>
  </si>
  <si>
    <t>Miód naturalny 25-30g.</t>
  </si>
  <si>
    <t>Mak 250- 300g.</t>
  </si>
  <si>
    <t>Ziele angielskie mielone- 15g</t>
  </si>
  <si>
    <t xml:space="preserve">Ananas - krojony w lekkim syropie puszka 560 g - 570g </t>
  </si>
  <si>
    <t>Krem czekoladowy do smarowania z orzechami laskowymi 20g</t>
  </si>
  <si>
    <t>śliwki wędzone lub suszone - 150g</t>
  </si>
  <si>
    <t>Płatki kukurydziane - 600 g</t>
  </si>
  <si>
    <t>Płatki czekoladowe do mleka - 1000 g</t>
  </si>
  <si>
    <t>l</t>
  </si>
  <si>
    <t>sztuk</t>
  </si>
  <si>
    <t>Przyprawa bazylia - 10g</t>
  </si>
  <si>
    <t>Przyprawa do potraw - 1 kg (0,4kg-1 kg o zawartości 30% warzyw suszonych</t>
  </si>
  <si>
    <t>Pianka w czekoladzie 380-400g.</t>
  </si>
  <si>
    <t>Czekolada mleczna 100-120g.</t>
  </si>
  <si>
    <t>Czekolada nadziewana 80-100g.</t>
  </si>
  <si>
    <t>Wskazać podwykoanwcę części zamówienia ktrej tp dotyczy</t>
  </si>
  <si>
    <r>
      <rPr>
        <b/>
        <sz val="11"/>
        <color theme="1"/>
        <rFont val="Calibri"/>
        <family val="2"/>
        <charset val="238"/>
        <scheme val="minor"/>
      </rPr>
      <t>Załącznik nr 2 część 6</t>
    </r>
    <r>
      <rPr>
        <sz val="11"/>
        <color theme="1"/>
        <rFont val="Calibri"/>
        <family val="2"/>
        <charset val="238"/>
        <scheme val="minor"/>
      </rPr>
      <t xml:space="preserve"> SWZ w postępowaniu o udzielenie zamówienia publicznego prowadzonym w trybie podstawowym opartym na wymaganiach wskazanych w art.. 275 pkt 1 ustawy pzp</t>
    </r>
  </si>
  <si>
    <t>DPS.AG.2610.01.2022</t>
  </si>
  <si>
    <t>Herbata granulowana 100g.</t>
  </si>
  <si>
    <t>Wafelki orzechowe lub inne smaki 40 - 70g.</t>
  </si>
  <si>
    <t>Czekolada mleczna 100g</t>
  </si>
  <si>
    <t>Czekolada nadziewana 100g</t>
  </si>
  <si>
    <t>Czek. Orzechowa 100g.</t>
  </si>
  <si>
    <t>Skład paczki na Boże Narodzenie - ( tzw paczki świąteczne )</t>
  </si>
  <si>
    <t>Wafelki orzechowe 60-80g</t>
  </si>
  <si>
    <t>Glaretki w czekoladzie 190-210g</t>
  </si>
  <si>
    <t>Mieszanka cukierki w czek. 250-300g</t>
  </si>
  <si>
    <t>Czekolada orzechowa 80-100 g</t>
  </si>
  <si>
    <t>Czekolada mleczna 280-320 g</t>
  </si>
  <si>
    <t>47.</t>
  </si>
  <si>
    <t>ofertę w postępowaniu prowadzonym w trybie podstawowym opartym na wymaganiach wskazanych w art. 275 pkt 1</t>
  </si>
  <si>
    <t>dla Domu Pomocy Społecznej "Słoneczne Wzgórze" w Ryjewie</t>
  </si>
  <si>
    <t xml:space="preserve">ustawy pzp. Dostawa różych artykułów spożywczych ( zgodniez zopisem przedmiotu zamówienia - złązcnik nr 1 do SWZ) </t>
  </si>
  <si>
    <t>Kompot owocowy 900 ml. różne smaki</t>
  </si>
  <si>
    <t>Praliny z orzechami laskowymi, karmelem, kremem orzechowym i w czekoladzie 120-150g</t>
  </si>
  <si>
    <t>Mieszanka cukierki w czekoladzie</t>
  </si>
  <si>
    <t>Wafelki w czekoladzie  40g. -70g.</t>
  </si>
  <si>
    <t>woda mineralna ( 0,33 L )</t>
  </si>
  <si>
    <t>napój owocowy ( 0,5 L )</t>
  </si>
  <si>
    <t>napój owocowy (2 L)</t>
  </si>
  <si>
    <t>kwasek cytrynowy (25-50g )</t>
  </si>
  <si>
    <t>woda niegazowana (1,5L )</t>
  </si>
  <si>
    <t>woda niegazowana (5 L )</t>
  </si>
  <si>
    <t>Makaron nitki , wtążka 400-1000g.</t>
  </si>
  <si>
    <t>Wiórki kokosowe</t>
  </si>
  <si>
    <t>Olej roślinny 1l lub 3l</t>
  </si>
  <si>
    <t>Płatki owsiane – 500g</t>
  </si>
  <si>
    <t>Przyprawa typu kebab - 20g</t>
  </si>
  <si>
    <t>Seler konserwowy 280 g w słoiku</t>
  </si>
  <si>
    <t>Biszkopt z galar. w czekoladzie 130-140g</t>
  </si>
  <si>
    <t>Baton nadziewany 40-50g</t>
  </si>
  <si>
    <t>Figurka z czekolady mlecznej MIKOŁAJ  50-60 g</t>
  </si>
  <si>
    <t>Figurka z czekolady mlecznej Wielkanocna (zając, baranek) 50-60 g</t>
  </si>
  <si>
    <t>105.</t>
  </si>
  <si>
    <t>Jajka z czekolady mlecznej nadziewane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</si>
</sst>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9" fillId="0" borderId="1" xfId="0" applyFont="1" applyBorder="1" applyAlignment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/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/>
    <xf numFmtId="0" fontId="22" fillId="2" borderId="1" xfId="0" applyFont="1" applyFill="1" applyBorder="1"/>
    <xf numFmtId="0" fontId="20" fillId="2" borderId="6" xfId="0" applyFont="1" applyFill="1" applyBorder="1" applyAlignment="1">
      <alignment horizontal="center"/>
    </xf>
    <xf numFmtId="0" fontId="21" fillId="2" borderId="5" xfId="0" applyFont="1" applyFill="1" applyBorder="1"/>
    <xf numFmtId="0" fontId="22" fillId="2" borderId="5" xfId="0" applyFont="1" applyFill="1" applyBorder="1"/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1" fillId="2" borderId="7" xfId="0" applyFont="1" applyFill="1" applyBorder="1"/>
    <xf numFmtId="0" fontId="11" fillId="2" borderId="7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11" fillId="2" borderId="1" xfId="0" applyFont="1" applyFill="1" applyBorder="1"/>
    <xf numFmtId="0" fontId="7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"/>
  <sheetViews>
    <sheetView tabSelected="1" view="pageBreakPreview" topLeftCell="A24" zoomScaleNormal="100" zoomScaleSheetLayoutView="100" workbookViewId="0">
      <selection activeCell="H24" sqref="H24:H129"/>
    </sheetView>
  </sheetViews>
  <sheetFormatPr defaultRowHeight="21" x14ac:dyDescent="0.35"/>
  <cols>
    <col min="2" max="2" width="76.28515625" customWidth="1"/>
    <col min="3" max="3" width="11.5703125" customWidth="1"/>
    <col min="5" max="5" width="11.28515625" style="5" customWidth="1"/>
    <col min="6" max="6" width="13.5703125" customWidth="1"/>
    <col min="7" max="7" width="10.85546875" customWidth="1"/>
    <col min="8" max="8" width="13.7109375" customWidth="1"/>
  </cols>
  <sheetData>
    <row r="1" spans="1:9" ht="15" hidden="1" customHeight="1" x14ac:dyDescent="0.25">
      <c r="D1" s="56" t="s">
        <v>233</v>
      </c>
      <c r="E1" s="57"/>
      <c r="F1" s="57"/>
      <c r="G1" s="57"/>
      <c r="H1" s="57"/>
    </row>
    <row r="2" spans="1:9" ht="15" x14ac:dyDescent="0.25">
      <c r="C2" s="27"/>
      <c r="D2" s="57"/>
      <c r="E2" s="57"/>
      <c r="F2" s="57"/>
      <c r="G2" s="57"/>
      <c r="H2" s="57"/>
    </row>
    <row r="3" spans="1:9" ht="15" x14ac:dyDescent="0.25">
      <c r="C3" s="27"/>
      <c r="D3" s="57"/>
      <c r="E3" s="57"/>
      <c r="F3" s="57"/>
      <c r="G3" s="57"/>
      <c r="H3" s="57"/>
    </row>
    <row r="4" spans="1:9" ht="24.75" customHeight="1" x14ac:dyDescent="0.25">
      <c r="C4" s="27"/>
      <c r="D4" s="57"/>
      <c r="E4" s="57"/>
      <c r="F4" s="57"/>
      <c r="G4" s="57"/>
      <c r="H4" s="57"/>
    </row>
    <row r="6" spans="1:9" x14ac:dyDescent="0.35">
      <c r="A6" s="58" t="s">
        <v>156</v>
      </c>
      <c r="B6" s="58"/>
      <c r="F6" s="59" t="s">
        <v>234</v>
      </c>
      <c r="G6" s="60"/>
      <c r="H6" s="60"/>
    </row>
    <row r="9" spans="1:9" ht="26.25" x14ac:dyDescent="0.4">
      <c r="B9" s="61" t="s">
        <v>155</v>
      </c>
      <c r="C9" s="61"/>
      <c r="D9" s="61"/>
      <c r="E9" s="61"/>
      <c r="F9" s="61"/>
    </row>
    <row r="10" spans="1:9" ht="23.25" x14ac:dyDescent="0.35">
      <c r="A10" s="26"/>
      <c r="B10" s="26"/>
      <c r="C10" s="26"/>
      <c r="D10" s="26"/>
      <c r="F10" s="26"/>
      <c r="G10" s="26"/>
      <c r="H10" s="26"/>
    </row>
    <row r="11" spans="1:9" ht="23.25" x14ac:dyDescent="0.35">
      <c r="A11" s="26" t="s">
        <v>154</v>
      </c>
      <c r="B11" s="26"/>
      <c r="C11" s="26"/>
      <c r="D11" s="26"/>
      <c r="F11" s="26"/>
      <c r="G11" s="26"/>
      <c r="H11" s="26"/>
    </row>
    <row r="12" spans="1:9" ht="23.25" x14ac:dyDescent="0.35">
      <c r="A12" s="26" t="s">
        <v>153</v>
      </c>
      <c r="B12" s="26"/>
      <c r="C12" s="26"/>
      <c r="D12" s="26"/>
      <c r="F12" s="26"/>
      <c r="G12" s="26"/>
      <c r="H12" s="26"/>
      <c r="I12" s="4"/>
    </row>
    <row r="13" spans="1:9" ht="23.25" x14ac:dyDescent="0.35">
      <c r="A13" s="26" t="s">
        <v>153</v>
      </c>
      <c r="B13" s="26"/>
      <c r="C13" s="26"/>
      <c r="D13" s="26"/>
      <c r="F13" s="26"/>
      <c r="G13" s="26"/>
      <c r="H13" s="26"/>
      <c r="I13" s="4"/>
    </row>
    <row r="14" spans="1:9" ht="23.25" x14ac:dyDescent="0.35">
      <c r="A14" s="26" t="s">
        <v>152</v>
      </c>
      <c r="B14" s="26"/>
      <c r="C14" s="26"/>
      <c r="D14" s="26"/>
      <c r="F14" s="26"/>
      <c r="G14" s="26"/>
      <c r="H14" s="26"/>
      <c r="I14" s="4"/>
    </row>
    <row r="15" spans="1:9" x14ac:dyDescent="0.35">
      <c r="A15" s="4"/>
      <c r="B15" s="4"/>
      <c r="C15" s="4"/>
      <c r="D15" s="4"/>
      <c r="F15" s="4"/>
      <c r="G15" s="4"/>
      <c r="H15" s="4"/>
      <c r="I15" s="4"/>
    </row>
    <row r="16" spans="1:9" x14ac:dyDescent="0.35">
      <c r="A16" s="4" t="s">
        <v>247</v>
      </c>
      <c r="B16" s="4"/>
      <c r="C16" s="4"/>
      <c r="D16" s="4"/>
      <c r="F16" s="4"/>
      <c r="G16" s="4"/>
      <c r="H16" s="4"/>
      <c r="I16" s="4"/>
    </row>
    <row r="17" spans="1:9" x14ac:dyDescent="0.35">
      <c r="A17" s="4" t="s">
        <v>249</v>
      </c>
      <c r="B17" s="4"/>
      <c r="C17" s="4"/>
      <c r="D17" s="4"/>
      <c r="F17" s="4"/>
      <c r="G17" s="4"/>
      <c r="H17" s="4"/>
      <c r="I17" s="4"/>
    </row>
    <row r="18" spans="1:9" x14ac:dyDescent="0.35">
      <c r="A18" s="4" t="s">
        <v>248</v>
      </c>
      <c r="B18" s="4"/>
      <c r="C18" s="4"/>
      <c r="D18" s="4"/>
      <c r="F18" s="4"/>
      <c r="G18" s="4"/>
      <c r="H18" s="4"/>
      <c r="I18" s="4"/>
    </row>
    <row r="19" spans="1:9" x14ac:dyDescent="0.35">
      <c r="A19" s="4"/>
      <c r="B19" s="4"/>
      <c r="C19" s="4"/>
      <c r="D19" s="4"/>
      <c r="F19" s="4"/>
      <c r="G19" s="4"/>
      <c r="H19" s="4"/>
      <c r="I19" s="4"/>
    </row>
    <row r="20" spans="1:9" x14ac:dyDescent="0.35">
      <c r="A20" s="4" t="s">
        <v>151</v>
      </c>
      <c r="B20" s="4"/>
      <c r="C20" s="4"/>
      <c r="D20" s="4"/>
      <c r="F20" s="4"/>
      <c r="G20" s="4"/>
      <c r="H20" s="4"/>
      <c r="I20" s="4"/>
    </row>
    <row r="22" spans="1:9" ht="39.75" customHeight="1" x14ac:dyDescent="0.25">
      <c r="A22" s="25" t="s">
        <v>150</v>
      </c>
      <c r="B22" s="24" t="s">
        <v>149</v>
      </c>
      <c r="C22" s="24" t="s">
        <v>148</v>
      </c>
      <c r="D22" s="23" t="s">
        <v>147</v>
      </c>
      <c r="E22" s="29" t="s">
        <v>146</v>
      </c>
      <c r="F22" s="22" t="s">
        <v>145</v>
      </c>
      <c r="G22" s="22" t="s">
        <v>144</v>
      </c>
      <c r="H22" s="22" t="s">
        <v>143</v>
      </c>
    </row>
    <row r="23" spans="1:9" ht="15" x14ac:dyDescent="0.25">
      <c r="A23" s="42">
        <v>1</v>
      </c>
      <c r="B23" s="43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</row>
    <row r="24" spans="1:9" x14ac:dyDescent="0.35">
      <c r="A24" s="9" t="s">
        <v>142</v>
      </c>
      <c r="B24" s="11" t="s">
        <v>157</v>
      </c>
      <c r="C24" s="16">
        <v>40</v>
      </c>
      <c r="D24" s="9" t="s">
        <v>37</v>
      </c>
      <c r="E24" s="18"/>
      <c r="F24" s="21">
        <f>E24*C24</f>
        <v>0</v>
      </c>
      <c r="G24" s="21"/>
      <c r="H24" s="21"/>
    </row>
    <row r="25" spans="1:9" x14ac:dyDescent="0.35">
      <c r="A25" s="9" t="s">
        <v>141</v>
      </c>
      <c r="B25" s="11" t="s">
        <v>158</v>
      </c>
      <c r="C25" s="16">
        <v>1790</v>
      </c>
      <c r="D25" s="9" t="s">
        <v>37</v>
      </c>
      <c r="E25" s="18"/>
      <c r="F25" s="21">
        <f t="shared" ref="F25:F79" si="0">E25*C25</f>
        <v>0</v>
      </c>
      <c r="G25" s="21"/>
      <c r="H25" s="21"/>
    </row>
    <row r="26" spans="1:9" x14ac:dyDescent="0.35">
      <c r="A26" s="9" t="s">
        <v>140</v>
      </c>
      <c r="B26" s="11" t="s">
        <v>159</v>
      </c>
      <c r="C26" s="16">
        <v>25</v>
      </c>
      <c r="D26" s="9" t="s">
        <v>37</v>
      </c>
      <c r="E26" s="18"/>
      <c r="F26" s="21">
        <f t="shared" si="0"/>
        <v>0</v>
      </c>
      <c r="G26" s="21"/>
      <c r="H26" s="21"/>
    </row>
    <row r="27" spans="1:9" x14ac:dyDescent="0.35">
      <c r="A27" s="9" t="s">
        <v>139</v>
      </c>
      <c r="B27" s="11" t="s">
        <v>160</v>
      </c>
      <c r="C27" s="16">
        <v>284</v>
      </c>
      <c r="D27" s="9" t="s">
        <v>37</v>
      </c>
      <c r="E27" s="18"/>
      <c r="F27" s="21">
        <f t="shared" si="0"/>
        <v>0</v>
      </c>
      <c r="G27" s="21"/>
      <c r="H27" s="21"/>
    </row>
    <row r="28" spans="1:9" x14ac:dyDescent="0.35">
      <c r="A28" s="9" t="s">
        <v>138</v>
      </c>
      <c r="B28" s="11" t="s">
        <v>161</v>
      </c>
      <c r="C28" s="10">
        <v>10</v>
      </c>
      <c r="D28" s="9" t="s">
        <v>37</v>
      </c>
      <c r="E28" s="30"/>
      <c r="F28" s="21">
        <f t="shared" si="0"/>
        <v>0</v>
      </c>
      <c r="G28" s="20"/>
      <c r="H28" s="21"/>
    </row>
    <row r="29" spans="1:9" x14ac:dyDescent="0.35">
      <c r="A29" s="9" t="s">
        <v>137</v>
      </c>
      <c r="B29" s="11" t="s">
        <v>162</v>
      </c>
      <c r="C29" s="16">
        <v>2.8</v>
      </c>
      <c r="D29" s="9" t="s">
        <v>37</v>
      </c>
      <c r="E29" s="30"/>
      <c r="F29" s="21">
        <f t="shared" si="0"/>
        <v>0</v>
      </c>
      <c r="G29" s="20"/>
      <c r="H29" s="21"/>
    </row>
    <row r="30" spans="1:9" x14ac:dyDescent="0.35">
      <c r="A30" s="9" t="s">
        <v>136</v>
      </c>
      <c r="B30" s="11" t="s">
        <v>163</v>
      </c>
      <c r="C30" s="16">
        <v>33</v>
      </c>
      <c r="D30" s="9" t="s">
        <v>37</v>
      </c>
      <c r="E30" s="31"/>
      <c r="F30" s="21">
        <f t="shared" si="0"/>
        <v>0</v>
      </c>
      <c r="G30" s="19"/>
      <c r="H30" s="21"/>
    </row>
    <row r="31" spans="1:9" x14ac:dyDescent="0.35">
      <c r="A31" s="9" t="s">
        <v>135</v>
      </c>
      <c r="B31" s="11" t="s">
        <v>164</v>
      </c>
      <c r="C31" s="10">
        <v>380</v>
      </c>
      <c r="D31" s="9" t="s">
        <v>37</v>
      </c>
      <c r="E31" s="15"/>
      <c r="F31" s="21">
        <f t="shared" si="0"/>
        <v>0</v>
      </c>
      <c r="G31" s="8"/>
      <c r="H31" s="21"/>
    </row>
    <row r="32" spans="1:9" x14ac:dyDescent="0.35">
      <c r="A32" s="9" t="s">
        <v>134</v>
      </c>
      <c r="B32" s="11" t="s">
        <v>165</v>
      </c>
      <c r="C32" s="16">
        <v>6.7</v>
      </c>
      <c r="D32" s="9" t="s">
        <v>37</v>
      </c>
      <c r="E32" s="18"/>
      <c r="F32" s="21">
        <f t="shared" si="0"/>
        <v>0</v>
      </c>
      <c r="G32" s="18"/>
      <c r="H32" s="21"/>
    </row>
    <row r="33" spans="1:8" x14ac:dyDescent="0.35">
      <c r="A33" s="9" t="s">
        <v>133</v>
      </c>
      <c r="B33" s="11" t="s">
        <v>166</v>
      </c>
      <c r="C33" s="16">
        <v>1720</v>
      </c>
      <c r="D33" s="9" t="s">
        <v>38</v>
      </c>
      <c r="E33" s="32"/>
      <c r="F33" s="21">
        <f t="shared" si="0"/>
        <v>0</v>
      </c>
      <c r="G33" s="17"/>
      <c r="H33" s="21"/>
    </row>
    <row r="34" spans="1:8" x14ac:dyDescent="0.35">
      <c r="A34" s="9" t="s">
        <v>132</v>
      </c>
      <c r="B34" s="11" t="s">
        <v>167</v>
      </c>
      <c r="C34" s="16">
        <v>80</v>
      </c>
      <c r="D34" s="9" t="s">
        <v>38</v>
      </c>
      <c r="E34" s="32"/>
      <c r="F34" s="21">
        <f t="shared" si="0"/>
        <v>0</v>
      </c>
      <c r="G34" s="17"/>
      <c r="H34" s="21"/>
    </row>
    <row r="35" spans="1:8" x14ac:dyDescent="0.35">
      <c r="A35" s="9" t="s">
        <v>131</v>
      </c>
      <c r="B35" s="11" t="s">
        <v>168</v>
      </c>
      <c r="C35" s="10">
        <v>8</v>
      </c>
      <c r="D35" s="9" t="s">
        <v>37</v>
      </c>
      <c r="E35" s="32"/>
      <c r="F35" s="21">
        <f t="shared" si="0"/>
        <v>0</v>
      </c>
      <c r="G35" s="17"/>
      <c r="H35" s="21"/>
    </row>
    <row r="36" spans="1:8" x14ac:dyDescent="0.35">
      <c r="A36" s="9" t="s">
        <v>130</v>
      </c>
      <c r="B36" s="11" t="s">
        <v>169</v>
      </c>
      <c r="C36" s="10">
        <v>3.2</v>
      </c>
      <c r="D36" s="9" t="s">
        <v>37</v>
      </c>
      <c r="E36" s="15"/>
      <c r="F36" s="21">
        <f t="shared" si="0"/>
        <v>0</v>
      </c>
      <c r="G36" s="8"/>
      <c r="H36" s="21"/>
    </row>
    <row r="37" spans="1:8" x14ac:dyDescent="0.35">
      <c r="A37" s="9" t="s">
        <v>129</v>
      </c>
      <c r="B37" s="11" t="s">
        <v>170</v>
      </c>
      <c r="C37" s="16">
        <v>10</v>
      </c>
      <c r="D37" s="9" t="s">
        <v>37</v>
      </c>
      <c r="E37" s="15"/>
      <c r="F37" s="21">
        <f t="shared" si="0"/>
        <v>0</v>
      </c>
      <c r="G37" s="8"/>
      <c r="H37" s="21"/>
    </row>
    <row r="38" spans="1:8" x14ac:dyDescent="0.35">
      <c r="A38" s="9" t="s">
        <v>128</v>
      </c>
      <c r="B38" s="11" t="s">
        <v>171</v>
      </c>
      <c r="C38" s="16">
        <v>130</v>
      </c>
      <c r="D38" s="9" t="s">
        <v>37</v>
      </c>
      <c r="E38" s="15"/>
      <c r="F38" s="21">
        <f t="shared" si="0"/>
        <v>0</v>
      </c>
      <c r="G38" s="8"/>
      <c r="H38" s="21"/>
    </row>
    <row r="39" spans="1:8" x14ac:dyDescent="0.35">
      <c r="A39" s="9" t="s">
        <v>127</v>
      </c>
      <c r="B39" s="11" t="s">
        <v>250</v>
      </c>
      <c r="C39" s="10">
        <v>1390</v>
      </c>
      <c r="D39" s="9" t="s">
        <v>37</v>
      </c>
      <c r="E39" s="15"/>
      <c r="F39" s="21">
        <f t="shared" si="0"/>
        <v>0</v>
      </c>
      <c r="G39" s="8"/>
      <c r="H39" s="21"/>
    </row>
    <row r="40" spans="1:8" x14ac:dyDescent="0.35">
      <c r="A40" s="9" t="s">
        <v>125</v>
      </c>
      <c r="B40" s="11" t="s">
        <v>172</v>
      </c>
      <c r="C40" s="10">
        <v>190</v>
      </c>
      <c r="D40" s="9" t="s">
        <v>37</v>
      </c>
      <c r="E40" s="15"/>
      <c r="F40" s="21">
        <f t="shared" si="0"/>
        <v>0</v>
      </c>
      <c r="G40" s="8"/>
      <c r="H40" s="21"/>
    </row>
    <row r="41" spans="1:8" x14ac:dyDescent="0.35">
      <c r="A41" s="9" t="s">
        <v>124</v>
      </c>
      <c r="B41" s="11" t="s">
        <v>173</v>
      </c>
      <c r="C41" s="16">
        <v>5</v>
      </c>
      <c r="D41" s="9" t="s">
        <v>37</v>
      </c>
      <c r="E41" s="15"/>
      <c r="F41" s="21">
        <f t="shared" si="0"/>
        <v>0</v>
      </c>
      <c r="G41" s="8"/>
      <c r="H41" s="21"/>
    </row>
    <row r="42" spans="1:8" ht="26.25" customHeight="1" x14ac:dyDescent="0.35">
      <c r="A42" s="9" t="s">
        <v>123</v>
      </c>
      <c r="B42" s="11" t="s">
        <v>174</v>
      </c>
      <c r="C42" s="10">
        <v>93</v>
      </c>
      <c r="D42" s="9" t="s">
        <v>37</v>
      </c>
      <c r="E42" s="15"/>
      <c r="F42" s="21">
        <f t="shared" si="0"/>
        <v>0</v>
      </c>
      <c r="G42" s="8"/>
      <c r="H42" s="21"/>
    </row>
    <row r="43" spans="1:8" x14ac:dyDescent="0.35">
      <c r="A43" s="9" t="s">
        <v>122</v>
      </c>
      <c r="B43" s="11" t="s">
        <v>175</v>
      </c>
      <c r="C43" s="10">
        <v>19</v>
      </c>
      <c r="D43" s="9" t="s">
        <v>37</v>
      </c>
      <c r="E43" s="15"/>
      <c r="F43" s="21">
        <f t="shared" si="0"/>
        <v>0</v>
      </c>
      <c r="G43" s="8"/>
      <c r="H43" s="21"/>
    </row>
    <row r="44" spans="1:8" x14ac:dyDescent="0.35">
      <c r="A44" s="9" t="s">
        <v>121</v>
      </c>
      <c r="B44" s="11" t="s">
        <v>176</v>
      </c>
      <c r="C44" s="10">
        <v>20</v>
      </c>
      <c r="D44" s="9" t="s">
        <v>37</v>
      </c>
      <c r="E44" s="15"/>
      <c r="F44" s="21">
        <f t="shared" si="0"/>
        <v>0</v>
      </c>
      <c r="G44" s="8"/>
      <c r="H44" s="21"/>
    </row>
    <row r="45" spans="1:8" x14ac:dyDescent="0.35">
      <c r="A45" s="9" t="s">
        <v>120</v>
      </c>
      <c r="B45" s="11" t="s">
        <v>177</v>
      </c>
      <c r="C45" s="10">
        <v>29</v>
      </c>
      <c r="D45" s="9" t="s">
        <v>37</v>
      </c>
      <c r="E45" s="15"/>
      <c r="F45" s="21">
        <f t="shared" si="0"/>
        <v>0</v>
      </c>
      <c r="G45" s="8"/>
      <c r="H45" s="21"/>
    </row>
    <row r="46" spans="1:8" x14ac:dyDescent="0.35">
      <c r="A46" s="9" t="s">
        <v>119</v>
      </c>
      <c r="B46" s="11" t="s">
        <v>178</v>
      </c>
      <c r="C46" s="10">
        <v>130</v>
      </c>
      <c r="D46" s="9" t="s">
        <v>37</v>
      </c>
      <c r="E46" s="15"/>
      <c r="F46" s="21">
        <f t="shared" si="0"/>
        <v>0</v>
      </c>
      <c r="G46" s="8"/>
      <c r="H46" s="21"/>
    </row>
    <row r="47" spans="1:8" x14ac:dyDescent="0.35">
      <c r="A47" s="9" t="s">
        <v>118</v>
      </c>
      <c r="B47" s="11" t="s">
        <v>179</v>
      </c>
      <c r="C47" s="10">
        <v>22</v>
      </c>
      <c r="D47" s="9" t="s">
        <v>37</v>
      </c>
      <c r="E47" s="15"/>
      <c r="F47" s="21">
        <f t="shared" si="0"/>
        <v>0</v>
      </c>
      <c r="G47" s="8"/>
      <c r="H47" s="21"/>
    </row>
    <row r="48" spans="1:8" x14ac:dyDescent="0.35">
      <c r="A48" s="9" t="s">
        <v>117</v>
      </c>
      <c r="B48" s="11" t="s">
        <v>180</v>
      </c>
      <c r="C48" s="10">
        <v>237</v>
      </c>
      <c r="D48" s="9" t="s">
        <v>37</v>
      </c>
      <c r="E48" s="15"/>
      <c r="F48" s="21">
        <f t="shared" si="0"/>
        <v>0</v>
      </c>
      <c r="G48" s="8"/>
      <c r="H48" s="21"/>
    </row>
    <row r="49" spans="1:8" x14ac:dyDescent="0.35">
      <c r="A49" s="9" t="s">
        <v>116</v>
      </c>
      <c r="B49" s="11" t="s">
        <v>181</v>
      </c>
      <c r="C49" s="10">
        <v>836</v>
      </c>
      <c r="D49" s="9" t="s">
        <v>37</v>
      </c>
      <c r="E49" s="15"/>
      <c r="F49" s="21">
        <f t="shared" si="0"/>
        <v>0</v>
      </c>
      <c r="G49" s="8"/>
      <c r="H49" s="21"/>
    </row>
    <row r="50" spans="1:8" x14ac:dyDescent="0.35">
      <c r="A50" s="9" t="s">
        <v>115</v>
      </c>
      <c r="B50" s="11" t="s">
        <v>182</v>
      </c>
      <c r="C50" s="10">
        <v>780</v>
      </c>
      <c r="D50" s="9" t="s">
        <v>37</v>
      </c>
      <c r="E50" s="15"/>
      <c r="F50" s="21">
        <f t="shared" si="0"/>
        <v>0</v>
      </c>
      <c r="G50" s="8"/>
      <c r="H50" s="21"/>
    </row>
    <row r="51" spans="1:8" x14ac:dyDescent="0.35">
      <c r="A51" s="9" t="s">
        <v>114</v>
      </c>
      <c r="B51" s="11" t="s">
        <v>183</v>
      </c>
      <c r="C51" s="10">
        <v>10</v>
      </c>
      <c r="D51" s="9" t="s">
        <v>37</v>
      </c>
      <c r="E51" s="15"/>
      <c r="F51" s="21">
        <f t="shared" si="0"/>
        <v>0</v>
      </c>
      <c r="G51" s="8"/>
      <c r="H51" s="21"/>
    </row>
    <row r="52" spans="1:8" x14ac:dyDescent="0.35">
      <c r="A52" s="9" t="s">
        <v>113</v>
      </c>
      <c r="B52" s="11" t="s">
        <v>184</v>
      </c>
      <c r="C52" s="10">
        <v>7.3</v>
      </c>
      <c r="D52" s="9" t="s">
        <v>37</v>
      </c>
      <c r="E52" s="15"/>
      <c r="F52" s="21">
        <f t="shared" si="0"/>
        <v>0</v>
      </c>
      <c r="G52" s="8"/>
      <c r="H52" s="21"/>
    </row>
    <row r="53" spans="1:8" x14ac:dyDescent="0.35">
      <c r="A53" s="9" t="s">
        <v>112</v>
      </c>
      <c r="B53" s="11" t="s">
        <v>235</v>
      </c>
      <c r="C53" s="10">
        <v>149</v>
      </c>
      <c r="D53" s="9" t="s">
        <v>37</v>
      </c>
      <c r="E53" s="15"/>
      <c r="F53" s="21">
        <f t="shared" si="0"/>
        <v>0</v>
      </c>
      <c r="G53" s="8"/>
      <c r="H53" s="21"/>
    </row>
    <row r="54" spans="1:8" x14ac:dyDescent="0.35">
      <c r="A54" s="9" t="s">
        <v>111</v>
      </c>
      <c r="B54" s="11" t="s">
        <v>185</v>
      </c>
      <c r="C54" s="10">
        <v>2</v>
      </c>
      <c r="D54" s="9" t="s">
        <v>37</v>
      </c>
      <c r="E54" s="15"/>
      <c r="F54" s="21">
        <f t="shared" si="0"/>
        <v>0</v>
      </c>
      <c r="G54" s="8"/>
      <c r="H54" s="21"/>
    </row>
    <row r="55" spans="1:8" x14ac:dyDescent="0.35">
      <c r="A55" s="9" t="s">
        <v>110</v>
      </c>
      <c r="B55" s="11" t="s">
        <v>186</v>
      </c>
      <c r="C55" s="10">
        <v>2</v>
      </c>
      <c r="D55" s="9" t="s">
        <v>37</v>
      </c>
      <c r="E55" s="15"/>
      <c r="F55" s="21">
        <f t="shared" si="0"/>
        <v>0</v>
      </c>
      <c r="G55" s="8"/>
      <c r="H55" s="21"/>
    </row>
    <row r="56" spans="1:8" x14ac:dyDescent="0.35">
      <c r="A56" s="9" t="s">
        <v>109</v>
      </c>
      <c r="B56" s="11" t="s">
        <v>187</v>
      </c>
      <c r="C56" s="10">
        <v>15.8</v>
      </c>
      <c r="D56" s="9" t="s">
        <v>37</v>
      </c>
      <c r="E56" s="15"/>
      <c r="F56" s="21">
        <f t="shared" si="0"/>
        <v>0</v>
      </c>
      <c r="G56" s="8"/>
      <c r="H56" s="21"/>
    </row>
    <row r="57" spans="1:8" x14ac:dyDescent="0.35">
      <c r="A57" s="9" t="s">
        <v>108</v>
      </c>
      <c r="B57" s="11" t="s">
        <v>188</v>
      </c>
      <c r="C57" s="10">
        <v>8.6999999999999993</v>
      </c>
      <c r="D57" s="9" t="s">
        <v>37</v>
      </c>
      <c r="E57" s="15"/>
      <c r="F57" s="21">
        <f t="shared" si="0"/>
        <v>0</v>
      </c>
      <c r="G57" s="14"/>
      <c r="H57" s="21"/>
    </row>
    <row r="58" spans="1:8" x14ac:dyDescent="0.35">
      <c r="A58" s="9" t="s">
        <v>107</v>
      </c>
      <c r="B58" s="11" t="s">
        <v>189</v>
      </c>
      <c r="C58" s="10">
        <v>2</v>
      </c>
      <c r="D58" s="9" t="s">
        <v>37</v>
      </c>
      <c r="E58" s="15"/>
      <c r="F58" s="21">
        <f t="shared" si="0"/>
        <v>0</v>
      </c>
      <c r="G58" s="14"/>
      <c r="H58" s="21"/>
    </row>
    <row r="59" spans="1:8" x14ac:dyDescent="0.35">
      <c r="A59" s="9" t="s">
        <v>106</v>
      </c>
      <c r="B59" s="11" t="s">
        <v>190</v>
      </c>
      <c r="C59" s="10">
        <v>185</v>
      </c>
      <c r="D59" s="9" t="s">
        <v>37</v>
      </c>
      <c r="E59" s="15"/>
      <c r="F59" s="21">
        <f t="shared" si="0"/>
        <v>0</v>
      </c>
      <c r="G59" s="14"/>
      <c r="H59" s="21"/>
    </row>
    <row r="60" spans="1:8" x14ac:dyDescent="0.35">
      <c r="A60" s="9" t="s">
        <v>105</v>
      </c>
      <c r="B60" s="11" t="s">
        <v>191</v>
      </c>
      <c r="C60" s="10">
        <v>188</v>
      </c>
      <c r="D60" s="9" t="s">
        <v>37</v>
      </c>
      <c r="E60" s="15"/>
      <c r="F60" s="21">
        <f t="shared" si="0"/>
        <v>0</v>
      </c>
      <c r="G60" s="14"/>
      <c r="H60" s="21"/>
    </row>
    <row r="61" spans="1:8" x14ac:dyDescent="0.35">
      <c r="A61" s="9" t="s">
        <v>104</v>
      </c>
      <c r="B61" s="11" t="s">
        <v>192</v>
      </c>
      <c r="C61" s="10">
        <v>15</v>
      </c>
      <c r="D61" s="9" t="s">
        <v>37</v>
      </c>
      <c r="E61" s="15"/>
      <c r="F61" s="21">
        <f t="shared" si="0"/>
        <v>0</v>
      </c>
      <c r="G61" s="14"/>
      <c r="H61" s="21"/>
    </row>
    <row r="62" spans="1:8" x14ac:dyDescent="0.35">
      <c r="A62" s="9" t="s">
        <v>103</v>
      </c>
      <c r="B62" s="11" t="s">
        <v>193</v>
      </c>
      <c r="C62" s="10">
        <v>72</v>
      </c>
      <c r="D62" s="9" t="s">
        <v>225</v>
      </c>
      <c r="E62" s="15"/>
      <c r="F62" s="21">
        <f t="shared" si="0"/>
        <v>0</v>
      </c>
      <c r="G62" s="14"/>
      <c r="H62" s="21"/>
    </row>
    <row r="63" spans="1:8" x14ac:dyDescent="0.35">
      <c r="A63" s="9" t="s">
        <v>102</v>
      </c>
      <c r="B63" s="11" t="s">
        <v>194</v>
      </c>
      <c r="C63" s="10">
        <v>7.7</v>
      </c>
      <c r="D63" s="9" t="s">
        <v>37</v>
      </c>
      <c r="E63" s="15"/>
      <c r="F63" s="21">
        <f t="shared" si="0"/>
        <v>0</v>
      </c>
      <c r="G63" s="14"/>
      <c r="H63" s="21"/>
    </row>
    <row r="64" spans="1:8" x14ac:dyDescent="0.35">
      <c r="A64" s="9" t="s">
        <v>101</v>
      </c>
      <c r="B64" s="11" t="s">
        <v>126</v>
      </c>
      <c r="C64" s="10">
        <v>2</v>
      </c>
      <c r="D64" s="9" t="s">
        <v>37</v>
      </c>
      <c r="E64" s="15"/>
      <c r="F64" s="21">
        <f t="shared" si="0"/>
        <v>0</v>
      </c>
      <c r="G64" s="14"/>
      <c r="H64" s="21"/>
    </row>
    <row r="65" spans="1:8" x14ac:dyDescent="0.35">
      <c r="A65" s="9" t="s">
        <v>100</v>
      </c>
      <c r="B65" s="11" t="s">
        <v>195</v>
      </c>
      <c r="C65" s="10">
        <v>6</v>
      </c>
      <c r="D65" s="9" t="s">
        <v>37</v>
      </c>
      <c r="E65" s="15"/>
      <c r="F65" s="21">
        <f t="shared" si="0"/>
        <v>0</v>
      </c>
      <c r="G65" s="14"/>
      <c r="H65" s="21"/>
    </row>
    <row r="66" spans="1:8" x14ac:dyDescent="0.35">
      <c r="A66" s="9" t="s">
        <v>99</v>
      </c>
      <c r="B66" s="11" t="s">
        <v>196</v>
      </c>
      <c r="C66" s="10">
        <v>790</v>
      </c>
      <c r="D66" s="9" t="s">
        <v>37</v>
      </c>
      <c r="E66" s="15"/>
      <c r="F66" s="21">
        <f t="shared" si="0"/>
        <v>0</v>
      </c>
      <c r="G66" s="14"/>
      <c r="H66" s="21"/>
    </row>
    <row r="67" spans="1:8" x14ac:dyDescent="0.35">
      <c r="A67" s="9" t="s">
        <v>98</v>
      </c>
      <c r="B67" s="11" t="s">
        <v>197</v>
      </c>
      <c r="C67" s="10">
        <v>8.1999999999999993</v>
      </c>
      <c r="D67" s="9" t="s">
        <v>37</v>
      </c>
      <c r="E67" s="15"/>
      <c r="F67" s="21">
        <f t="shared" si="0"/>
        <v>0</v>
      </c>
      <c r="G67" s="14"/>
      <c r="H67" s="21"/>
    </row>
    <row r="68" spans="1:8" x14ac:dyDescent="0.35">
      <c r="A68" s="9" t="s">
        <v>97</v>
      </c>
      <c r="B68" s="11" t="s">
        <v>198</v>
      </c>
      <c r="C68" s="10">
        <v>2.5</v>
      </c>
      <c r="D68" s="9" t="s">
        <v>37</v>
      </c>
      <c r="E68" s="15"/>
      <c r="F68" s="21">
        <f t="shared" si="0"/>
        <v>0</v>
      </c>
      <c r="G68" s="14"/>
      <c r="H68" s="21"/>
    </row>
    <row r="69" spans="1:8" x14ac:dyDescent="0.35">
      <c r="A69" s="9" t="s">
        <v>96</v>
      </c>
      <c r="B69" s="11" t="s">
        <v>236</v>
      </c>
      <c r="C69" s="10">
        <v>45</v>
      </c>
      <c r="D69" s="9" t="s">
        <v>37</v>
      </c>
      <c r="E69" s="15"/>
      <c r="F69" s="21">
        <f t="shared" si="0"/>
        <v>0</v>
      </c>
      <c r="G69" s="14"/>
      <c r="H69" s="21"/>
    </row>
    <row r="70" spans="1:8" x14ac:dyDescent="0.35">
      <c r="A70" s="9" t="s">
        <v>246</v>
      </c>
      <c r="B70" s="11" t="s">
        <v>199</v>
      </c>
      <c r="C70" s="10">
        <v>10</v>
      </c>
      <c r="D70" s="9" t="s">
        <v>37</v>
      </c>
      <c r="E70" s="15"/>
      <c r="F70" s="21">
        <f t="shared" si="0"/>
        <v>0</v>
      </c>
      <c r="G70" s="14"/>
      <c r="H70" s="21"/>
    </row>
    <row r="71" spans="1:8" x14ac:dyDescent="0.35">
      <c r="A71" s="9" t="s">
        <v>95</v>
      </c>
      <c r="B71" s="11" t="s">
        <v>200</v>
      </c>
      <c r="C71" s="10">
        <v>120</v>
      </c>
      <c r="D71" s="9" t="s">
        <v>37</v>
      </c>
      <c r="E71" s="15"/>
      <c r="F71" s="21">
        <f t="shared" si="0"/>
        <v>0</v>
      </c>
      <c r="G71" s="14"/>
      <c r="H71" s="21"/>
    </row>
    <row r="72" spans="1:8" x14ac:dyDescent="0.35">
      <c r="A72" s="9" t="s">
        <v>94</v>
      </c>
      <c r="B72" s="11" t="s">
        <v>201</v>
      </c>
      <c r="C72" s="10">
        <v>10</v>
      </c>
      <c r="D72" s="9" t="s">
        <v>37</v>
      </c>
      <c r="E72" s="15"/>
      <c r="F72" s="21">
        <f t="shared" si="0"/>
        <v>0</v>
      </c>
      <c r="G72" s="14"/>
      <c r="H72" s="21"/>
    </row>
    <row r="73" spans="1:8" x14ac:dyDescent="0.35">
      <c r="A73" s="9" t="s">
        <v>93</v>
      </c>
      <c r="B73" s="11" t="s">
        <v>237</v>
      </c>
      <c r="C73" s="10">
        <v>39</v>
      </c>
      <c r="D73" s="9" t="s">
        <v>37</v>
      </c>
      <c r="E73" s="15"/>
      <c r="F73" s="21">
        <f t="shared" si="0"/>
        <v>0</v>
      </c>
      <c r="G73" s="14"/>
      <c r="H73" s="21"/>
    </row>
    <row r="74" spans="1:8" ht="38.25" x14ac:dyDescent="0.35">
      <c r="A74" s="9" t="s">
        <v>92</v>
      </c>
      <c r="B74" s="46" t="s">
        <v>251</v>
      </c>
      <c r="C74" s="10">
        <v>100</v>
      </c>
      <c r="D74" s="9" t="s">
        <v>38</v>
      </c>
      <c r="E74" s="15"/>
      <c r="F74" s="21">
        <f t="shared" si="0"/>
        <v>0</v>
      </c>
      <c r="G74" s="8"/>
      <c r="H74" s="21"/>
    </row>
    <row r="75" spans="1:8" x14ac:dyDescent="0.35">
      <c r="A75" s="9" t="s">
        <v>91</v>
      </c>
      <c r="B75" s="11" t="s">
        <v>238</v>
      </c>
      <c r="C75" s="10">
        <v>10</v>
      </c>
      <c r="D75" s="9" t="s">
        <v>37</v>
      </c>
      <c r="E75" s="33"/>
      <c r="F75" s="21">
        <f t="shared" si="0"/>
        <v>0</v>
      </c>
      <c r="G75" s="13"/>
      <c r="H75" s="21"/>
    </row>
    <row r="76" spans="1:8" x14ac:dyDescent="0.35">
      <c r="A76" s="9" t="s">
        <v>90</v>
      </c>
      <c r="B76" s="11" t="s">
        <v>239</v>
      </c>
      <c r="C76" s="10">
        <v>10</v>
      </c>
      <c r="D76" s="9" t="s">
        <v>37</v>
      </c>
      <c r="E76" s="33"/>
      <c r="F76" s="21">
        <f t="shared" si="0"/>
        <v>0</v>
      </c>
      <c r="G76" s="13"/>
      <c r="H76" s="21"/>
    </row>
    <row r="77" spans="1:8" x14ac:dyDescent="0.35">
      <c r="A77" s="9" t="s">
        <v>89</v>
      </c>
      <c r="B77" s="11" t="s">
        <v>202</v>
      </c>
      <c r="C77" s="10">
        <v>8</v>
      </c>
      <c r="D77" s="9" t="s">
        <v>37</v>
      </c>
      <c r="E77" s="33"/>
      <c r="F77" s="21">
        <f t="shared" si="0"/>
        <v>0</v>
      </c>
      <c r="G77" s="13"/>
      <c r="H77" s="21"/>
    </row>
    <row r="78" spans="1:8" x14ac:dyDescent="0.35">
      <c r="A78" s="9" t="s">
        <v>88</v>
      </c>
      <c r="B78" s="11" t="s">
        <v>203</v>
      </c>
      <c r="C78" s="10">
        <v>10</v>
      </c>
      <c r="D78" s="9" t="s">
        <v>37</v>
      </c>
      <c r="E78" s="33"/>
      <c r="F78" s="21">
        <f t="shared" si="0"/>
        <v>0</v>
      </c>
      <c r="G78" s="13"/>
      <c r="H78" s="21"/>
    </row>
    <row r="79" spans="1:8" x14ac:dyDescent="0.35">
      <c r="A79" s="9" t="s">
        <v>87</v>
      </c>
      <c r="B79" s="11" t="s">
        <v>252</v>
      </c>
      <c r="C79" s="10">
        <v>60</v>
      </c>
      <c r="D79" s="9" t="s">
        <v>37</v>
      </c>
      <c r="E79" s="15"/>
      <c r="F79" s="21">
        <f t="shared" si="0"/>
        <v>0</v>
      </c>
      <c r="G79" s="8"/>
      <c r="H79" s="21"/>
    </row>
    <row r="80" spans="1:8" x14ac:dyDescent="0.35">
      <c r="A80" s="9" t="s">
        <v>86</v>
      </c>
      <c r="B80" s="11" t="s">
        <v>253</v>
      </c>
      <c r="C80" s="10">
        <v>25</v>
      </c>
      <c r="D80" s="9" t="s">
        <v>37</v>
      </c>
      <c r="E80" s="15"/>
      <c r="F80" s="21">
        <f t="shared" ref="F80:F122" si="1">E80*C80</f>
        <v>0</v>
      </c>
      <c r="G80" s="8"/>
      <c r="H80" s="21"/>
    </row>
    <row r="81" spans="1:8" x14ac:dyDescent="0.35">
      <c r="A81" s="9" t="s">
        <v>85</v>
      </c>
      <c r="B81" s="11" t="s">
        <v>259</v>
      </c>
      <c r="C81" s="10">
        <v>1500</v>
      </c>
      <c r="D81" s="9" t="s">
        <v>225</v>
      </c>
      <c r="E81" s="15"/>
      <c r="F81" s="21">
        <f t="shared" si="1"/>
        <v>0</v>
      </c>
      <c r="G81" s="8"/>
      <c r="H81" s="21"/>
    </row>
    <row r="82" spans="1:8" x14ac:dyDescent="0.35">
      <c r="A82" s="9" t="s">
        <v>84</v>
      </c>
      <c r="B82" s="11" t="s">
        <v>258</v>
      </c>
      <c r="C82" s="10">
        <v>3400</v>
      </c>
      <c r="D82" s="9" t="s">
        <v>38</v>
      </c>
      <c r="E82" s="15"/>
      <c r="F82" s="21">
        <f t="shared" si="1"/>
        <v>0</v>
      </c>
      <c r="G82" s="12"/>
      <c r="H82" s="21"/>
    </row>
    <row r="83" spans="1:8" x14ac:dyDescent="0.35">
      <c r="A83" s="9" t="s">
        <v>83</v>
      </c>
      <c r="B83" s="11" t="s">
        <v>254</v>
      </c>
      <c r="C83" s="10">
        <v>200</v>
      </c>
      <c r="D83" s="9" t="s">
        <v>38</v>
      </c>
      <c r="E83" s="15"/>
      <c r="F83" s="21">
        <f t="shared" si="1"/>
        <v>0</v>
      </c>
      <c r="G83" s="12"/>
      <c r="H83" s="21"/>
    </row>
    <row r="84" spans="1:8" x14ac:dyDescent="0.35">
      <c r="A84" s="9" t="s">
        <v>82</v>
      </c>
      <c r="B84" s="11" t="s">
        <v>255</v>
      </c>
      <c r="C84" s="10">
        <v>200</v>
      </c>
      <c r="D84" s="9" t="s">
        <v>38</v>
      </c>
      <c r="E84" s="15"/>
      <c r="F84" s="21">
        <f t="shared" si="1"/>
        <v>0</v>
      </c>
      <c r="G84" s="12"/>
      <c r="H84" s="21"/>
    </row>
    <row r="85" spans="1:8" x14ac:dyDescent="0.35">
      <c r="A85" s="9" t="s">
        <v>81</v>
      </c>
      <c r="B85" s="11" t="s">
        <v>256</v>
      </c>
      <c r="C85" s="10">
        <v>350</v>
      </c>
      <c r="D85" s="9" t="s">
        <v>38</v>
      </c>
      <c r="E85" s="15"/>
      <c r="F85" s="21">
        <f t="shared" si="1"/>
        <v>0</v>
      </c>
      <c r="G85" s="8"/>
      <c r="H85" s="21"/>
    </row>
    <row r="86" spans="1:8" x14ac:dyDescent="0.35">
      <c r="A86" s="9" t="s">
        <v>80</v>
      </c>
      <c r="B86" s="11" t="s">
        <v>257</v>
      </c>
      <c r="C86" s="10">
        <v>4</v>
      </c>
      <c r="D86" s="9" t="s">
        <v>37</v>
      </c>
      <c r="E86" s="15"/>
      <c r="F86" s="21">
        <f t="shared" si="1"/>
        <v>0</v>
      </c>
      <c r="G86" s="8"/>
      <c r="H86" s="21"/>
    </row>
    <row r="87" spans="1:8" x14ac:dyDescent="0.35">
      <c r="A87" s="9" t="s">
        <v>79</v>
      </c>
      <c r="B87" s="11" t="s">
        <v>204</v>
      </c>
      <c r="C87" s="10">
        <v>380</v>
      </c>
      <c r="D87" s="9" t="s">
        <v>37</v>
      </c>
      <c r="E87" s="15"/>
      <c r="F87" s="21">
        <f t="shared" si="1"/>
        <v>0</v>
      </c>
      <c r="G87" s="8"/>
      <c r="H87" s="21"/>
    </row>
    <row r="88" spans="1:8" x14ac:dyDescent="0.35">
      <c r="A88" s="9" t="s">
        <v>78</v>
      </c>
      <c r="B88" s="11" t="s">
        <v>205</v>
      </c>
      <c r="C88" s="10">
        <v>630</v>
      </c>
      <c r="D88" s="9" t="s">
        <v>37</v>
      </c>
      <c r="E88" s="15"/>
      <c r="F88" s="21">
        <f t="shared" si="1"/>
        <v>0</v>
      </c>
      <c r="G88" s="8"/>
      <c r="H88" s="21"/>
    </row>
    <row r="89" spans="1:8" x14ac:dyDescent="0.35">
      <c r="A89" s="9" t="s">
        <v>77</v>
      </c>
      <c r="B89" s="11" t="s">
        <v>206</v>
      </c>
      <c r="C89" s="10">
        <v>50</v>
      </c>
      <c r="D89" s="9" t="s">
        <v>37</v>
      </c>
      <c r="E89" s="15"/>
      <c r="F89" s="21">
        <f t="shared" si="1"/>
        <v>0</v>
      </c>
      <c r="G89" s="8"/>
      <c r="H89" s="21"/>
    </row>
    <row r="90" spans="1:8" x14ac:dyDescent="0.35">
      <c r="A90" s="9" t="s">
        <v>76</v>
      </c>
      <c r="B90" s="11" t="s">
        <v>260</v>
      </c>
      <c r="C90" s="10">
        <v>410</v>
      </c>
      <c r="D90" s="9" t="s">
        <v>37</v>
      </c>
      <c r="E90" s="15"/>
      <c r="F90" s="21">
        <f t="shared" si="1"/>
        <v>0</v>
      </c>
      <c r="G90" s="8"/>
      <c r="H90" s="21"/>
    </row>
    <row r="91" spans="1:8" x14ac:dyDescent="0.35">
      <c r="A91" s="9" t="s">
        <v>75</v>
      </c>
      <c r="B91" s="11" t="s">
        <v>207</v>
      </c>
      <c r="C91" s="10">
        <v>12</v>
      </c>
      <c r="D91" s="9" t="s">
        <v>37</v>
      </c>
      <c r="E91" s="15"/>
      <c r="F91" s="21">
        <f t="shared" si="1"/>
        <v>0</v>
      </c>
      <c r="G91" s="8"/>
      <c r="H91" s="21"/>
    </row>
    <row r="92" spans="1:8" x14ac:dyDescent="0.35">
      <c r="A92" s="9" t="s">
        <v>74</v>
      </c>
      <c r="B92" s="11" t="s">
        <v>208</v>
      </c>
      <c r="C92" s="10">
        <v>85</v>
      </c>
      <c r="D92" s="9" t="s">
        <v>37</v>
      </c>
      <c r="E92" s="15"/>
      <c r="F92" s="21">
        <f t="shared" si="1"/>
        <v>0</v>
      </c>
      <c r="G92" s="8"/>
      <c r="H92" s="21"/>
    </row>
    <row r="93" spans="1:8" x14ac:dyDescent="0.35">
      <c r="A93" s="9" t="s">
        <v>73</v>
      </c>
      <c r="B93" s="11" t="s">
        <v>209</v>
      </c>
      <c r="C93" s="10">
        <v>140</v>
      </c>
      <c r="D93" s="9" t="s">
        <v>37</v>
      </c>
      <c r="E93" s="15"/>
      <c r="F93" s="21">
        <f t="shared" si="1"/>
        <v>0</v>
      </c>
      <c r="G93" s="8"/>
      <c r="H93" s="21"/>
    </row>
    <row r="94" spans="1:8" x14ac:dyDescent="0.35">
      <c r="A94" s="9" t="s">
        <v>72</v>
      </c>
      <c r="B94" s="11" t="s">
        <v>210</v>
      </c>
      <c r="C94" s="10">
        <v>52</v>
      </c>
      <c r="D94" s="9" t="s">
        <v>37</v>
      </c>
      <c r="E94" s="15"/>
      <c r="F94" s="21">
        <f t="shared" si="1"/>
        <v>0</v>
      </c>
      <c r="G94" s="8"/>
      <c r="H94" s="21"/>
    </row>
    <row r="95" spans="1:8" x14ac:dyDescent="0.35">
      <c r="A95" s="9" t="s">
        <v>71</v>
      </c>
      <c r="B95" s="11" t="s">
        <v>211</v>
      </c>
      <c r="C95" s="10">
        <v>238</v>
      </c>
      <c r="D95" s="9" t="s">
        <v>37</v>
      </c>
      <c r="E95" s="15"/>
      <c r="F95" s="21">
        <f t="shared" si="1"/>
        <v>0</v>
      </c>
      <c r="G95" s="8"/>
      <c r="H95" s="21"/>
    </row>
    <row r="96" spans="1:8" x14ac:dyDescent="0.35">
      <c r="A96" s="9" t="s">
        <v>70</v>
      </c>
      <c r="B96" s="11" t="s">
        <v>212</v>
      </c>
      <c r="C96" s="10">
        <v>460</v>
      </c>
      <c r="D96" s="9" t="s">
        <v>37</v>
      </c>
      <c r="E96" s="15"/>
      <c r="F96" s="21">
        <f t="shared" si="1"/>
        <v>0</v>
      </c>
      <c r="G96" s="8"/>
      <c r="H96" s="21"/>
    </row>
    <row r="97" spans="1:8" x14ac:dyDescent="0.35">
      <c r="A97" s="9" t="s">
        <v>69</v>
      </c>
      <c r="B97" s="11" t="s">
        <v>213</v>
      </c>
      <c r="C97" s="10">
        <v>180</v>
      </c>
      <c r="D97" s="9" t="s">
        <v>37</v>
      </c>
      <c r="E97" s="15"/>
      <c r="F97" s="21">
        <f t="shared" si="1"/>
        <v>0</v>
      </c>
      <c r="G97" s="8"/>
      <c r="H97" s="21"/>
    </row>
    <row r="98" spans="1:8" x14ac:dyDescent="0.35">
      <c r="A98" s="9" t="s">
        <v>68</v>
      </c>
      <c r="B98" s="11" t="s">
        <v>214</v>
      </c>
      <c r="C98" s="10">
        <v>1100</v>
      </c>
      <c r="D98" s="9" t="s">
        <v>37</v>
      </c>
      <c r="E98" s="15"/>
      <c r="F98" s="21">
        <f t="shared" si="1"/>
        <v>0</v>
      </c>
      <c r="G98" s="8"/>
      <c r="H98" s="21"/>
    </row>
    <row r="99" spans="1:8" x14ac:dyDescent="0.35">
      <c r="A99" s="9" t="s">
        <v>67</v>
      </c>
      <c r="B99" s="11" t="s">
        <v>215</v>
      </c>
      <c r="C99" s="10">
        <v>2850</v>
      </c>
      <c r="D99" s="9" t="s">
        <v>37</v>
      </c>
      <c r="E99" s="15"/>
      <c r="F99" s="21">
        <f t="shared" si="1"/>
        <v>0</v>
      </c>
      <c r="G99" s="8"/>
      <c r="H99" s="21"/>
    </row>
    <row r="100" spans="1:8" x14ac:dyDescent="0.35">
      <c r="A100" s="9" t="s">
        <v>66</v>
      </c>
      <c r="B100" s="11" t="s">
        <v>216</v>
      </c>
      <c r="C100" s="10">
        <v>100</v>
      </c>
      <c r="D100" s="9" t="s">
        <v>37</v>
      </c>
      <c r="E100" s="15"/>
      <c r="F100" s="21">
        <f t="shared" si="1"/>
        <v>0</v>
      </c>
      <c r="G100" s="8"/>
      <c r="H100" s="21"/>
    </row>
    <row r="101" spans="1:8" x14ac:dyDescent="0.35">
      <c r="A101" s="9" t="s">
        <v>65</v>
      </c>
      <c r="B101" s="11" t="s">
        <v>217</v>
      </c>
      <c r="C101" s="10">
        <v>132</v>
      </c>
      <c r="D101" s="9" t="s">
        <v>37</v>
      </c>
      <c r="E101" s="15"/>
      <c r="F101" s="21">
        <f t="shared" si="1"/>
        <v>0</v>
      </c>
      <c r="G101" s="8"/>
      <c r="H101" s="21"/>
    </row>
    <row r="102" spans="1:8" x14ac:dyDescent="0.35">
      <c r="A102" s="9" t="s">
        <v>64</v>
      </c>
      <c r="B102" s="11" t="s">
        <v>218</v>
      </c>
      <c r="C102" s="10">
        <v>2</v>
      </c>
      <c r="D102" s="9" t="s">
        <v>37</v>
      </c>
      <c r="E102" s="15"/>
      <c r="F102" s="21">
        <f t="shared" si="1"/>
        <v>0</v>
      </c>
      <c r="G102" s="8"/>
      <c r="H102" s="21"/>
    </row>
    <row r="103" spans="1:8" x14ac:dyDescent="0.35">
      <c r="A103" s="9" t="s">
        <v>63</v>
      </c>
      <c r="B103" s="11" t="s">
        <v>261</v>
      </c>
      <c r="C103" s="10">
        <v>13</v>
      </c>
      <c r="D103" s="9" t="s">
        <v>37</v>
      </c>
      <c r="E103" s="15"/>
      <c r="F103" s="21">
        <f t="shared" si="1"/>
        <v>0</v>
      </c>
      <c r="G103" s="8"/>
      <c r="H103" s="21"/>
    </row>
    <row r="104" spans="1:8" x14ac:dyDescent="0.35">
      <c r="A104" s="9" t="s">
        <v>62</v>
      </c>
      <c r="B104" s="11" t="s">
        <v>219</v>
      </c>
      <c r="C104" s="10">
        <v>2</v>
      </c>
      <c r="D104" s="9" t="s">
        <v>37</v>
      </c>
      <c r="E104" s="15"/>
      <c r="F104" s="21">
        <f t="shared" si="1"/>
        <v>0</v>
      </c>
      <c r="G104" s="8"/>
      <c r="H104" s="21"/>
    </row>
    <row r="105" spans="1:8" x14ac:dyDescent="0.35">
      <c r="A105" s="9" t="s">
        <v>61</v>
      </c>
      <c r="B105" s="11" t="s">
        <v>220</v>
      </c>
      <c r="C105" s="10">
        <v>42</v>
      </c>
      <c r="D105" s="9" t="s">
        <v>38</v>
      </c>
      <c r="E105" s="15"/>
      <c r="F105" s="21">
        <f t="shared" si="1"/>
        <v>0</v>
      </c>
      <c r="G105" s="8"/>
      <c r="H105" s="21"/>
    </row>
    <row r="106" spans="1:8" x14ac:dyDescent="0.35">
      <c r="A106" s="9" t="s">
        <v>60</v>
      </c>
      <c r="B106" s="11" t="s">
        <v>221</v>
      </c>
      <c r="C106" s="10">
        <v>93</v>
      </c>
      <c r="D106" s="9" t="s">
        <v>37</v>
      </c>
      <c r="E106" s="15"/>
      <c r="F106" s="21">
        <f t="shared" si="1"/>
        <v>0</v>
      </c>
      <c r="G106" s="8"/>
      <c r="H106" s="21"/>
    </row>
    <row r="107" spans="1:8" x14ac:dyDescent="0.35">
      <c r="A107" s="9" t="s">
        <v>59</v>
      </c>
      <c r="B107" s="11" t="s">
        <v>262</v>
      </c>
      <c r="C107" s="10">
        <v>355</v>
      </c>
      <c r="D107" s="9" t="s">
        <v>225</v>
      </c>
      <c r="E107" s="15"/>
      <c r="F107" s="21">
        <f t="shared" si="1"/>
        <v>0</v>
      </c>
      <c r="G107" s="8"/>
      <c r="H107" s="21"/>
    </row>
    <row r="108" spans="1:8" x14ac:dyDescent="0.35">
      <c r="A108" s="9" t="s">
        <v>58</v>
      </c>
      <c r="B108" s="11" t="s">
        <v>263</v>
      </c>
      <c r="C108" s="10">
        <v>170</v>
      </c>
      <c r="D108" s="9" t="s">
        <v>37</v>
      </c>
      <c r="E108" s="15"/>
      <c r="F108" s="21">
        <f t="shared" si="1"/>
        <v>0</v>
      </c>
      <c r="G108" s="8"/>
      <c r="H108" s="21"/>
    </row>
    <row r="109" spans="1:8" x14ac:dyDescent="0.35">
      <c r="A109" s="9" t="s">
        <v>57</v>
      </c>
      <c r="B109" s="11" t="s">
        <v>222</v>
      </c>
      <c r="C109" s="10">
        <v>3</v>
      </c>
      <c r="D109" s="9" t="s">
        <v>37</v>
      </c>
      <c r="E109" s="15"/>
      <c r="F109" s="21">
        <f t="shared" si="1"/>
        <v>0</v>
      </c>
      <c r="G109" s="8"/>
      <c r="H109" s="21"/>
    </row>
    <row r="110" spans="1:8" x14ac:dyDescent="0.35">
      <c r="A110" s="9" t="s">
        <v>56</v>
      </c>
      <c r="B110" s="11" t="s">
        <v>223</v>
      </c>
      <c r="C110" s="10">
        <v>100</v>
      </c>
      <c r="D110" s="9" t="s">
        <v>37</v>
      </c>
      <c r="E110" s="15"/>
      <c r="F110" s="21">
        <f t="shared" si="1"/>
        <v>0</v>
      </c>
      <c r="G110" s="8"/>
      <c r="H110" s="21"/>
    </row>
    <row r="111" spans="1:8" x14ac:dyDescent="0.35">
      <c r="A111" s="9" t="s">
        <v>55</v>
      </c>
      <c r="B111" s="11" t="s">
        <v>224</v>
      </c>
      <c r="C111" s="10">
        <v>200</v>
      </c>
      <c r="D111" s="9" t="s">
        <v>37</v>
      </c>
      <c r="E111" s="15"/>
      <c r="F111" s="21">
        <f t="shared" si="1"/>
        <v>0</v>
      </c>
      <c r="G111" s="8"/>
      <c r="H111" s="21"/>
    </row>
    <row r="112" spans="1:8" x14ac:dyDescent="0.35">
      <c r="A112" s="9" t="s">
        <v>54</v>
      </c>
      <c r="B112" s="44" t="s">
        <v>227</v>
      </c>
      <c r="C112" s="35">
        <v>2</v>
      </c>
      <c r="D112" s="39" t="s">
        <v>37</v>
      </c>
      <c r="E112" s="40"/>
      <c r="F112" s="37">
        <f t="shared" si="1"/>
        <v>0</v>
      </c>
      <c r="G112" s="41"/>
      <c r="H112" s="37"/>
    </row>
    <row r="113" spans="1:8" ht="38.25" x14ac:dyDescent="0.35">
      <c r="A113" s="9" t="s">
        <v>53</v>
      </c>
      <c r="B113" s="45" t="s">
        <v>228</v>
      </c>
      <c r="C113" s="35">
        <v>30</v>
      </c>
      <c r="D113" s="39" t="s">
        <v>37</v>
      </c>
      <c r="E113" s="40"/>
      <c r="F113" s="37">
        <f t="shared" si="1"/>
        <v>0</v>
      </c>
      <c r="G113" s="41"/>
      <c r="H113" s="37"/>
    </row>
    <row r="114" spans="1:8" x14ac:dyDescent="0.35">
      <c r="A114" s="9" t="s">
        <v>52</v>
      </c>
      <c r="B114" s="44" t="s">
        <v>264</v>
      </c>
      <c r="C114" s="35">
        <v>3</v>
      </c>
      <c r="D114" s="39" t="s">
        <v>37</v>
      </c>
      <c r="E114" s="40"/>
      <c r="F114" s="37">
        <f t="shared" si="1"/>
        <v>0</v>
      </c>
      <c r="G114" s="41"/>
      <c r="H114" s="37"/>
    </row>
    <row r="115" spans="1:8" x14ac:dyDescent="0.35">
      <c r="A115" s="9" t="s">
        <v>51</v>
      </c>
      <c r="B115" s="44" t="s">
        <v>265</v>
      </c>
      <c r="C115" s="35">
        <v>50</v>
      </c>
      <c r="D115" s="39" t="s">
        <v>37</v>
      </c>
      <c r="E115" s="40"/>
      <c r="F115" s="37">
        <f t="shared" si="1"/>
        <v>0</v>
      </c>
      <c r="G115" s="41"/>
      <c r="H115" s="37"/>
    </row>
    <row r="116" spans="1:8" x14ac:dyDescent="0.35">
      <c r="A116" s="65" t="s">
        <v>240</v>
      </c>
      <c r="B116" s="66"/>
      <c r="C116" s="35"/>
      <c r="D116" s="35"/>
      <c r="E116" s="36"/>
      <c r="F116" s="37"/>
      <c r="G116" s="38"/>
      <c r="H116" s="37"/>
    </row>
    <row r="117" spans="1:8" x14ac:dyDescent="0.35">
      <c r="A117" s="9" t="s">
        <v>50</v>
      </c>
      <c r="B117" s="47" t="s">
        <v>241</v>
      </c>
      <c r="C117" s="35">
        <v>180</v>
      </c>
      <c r="D117" s="35" t="s">
        <v>226</v>
      </c>
      <c r="E117" s="36"/>
      <c r="F117" s="37">
        <f t="shared" si="1"/>
        <v>0</v>
      </c>
      <c r="G117" s="38"/>
      <c r="H117" s="37"/>
    </row>
    <row r="118" spans="1:8" x14ac:dyDescent="0.35">
      <c r="A118" s="9" t="s">
        <v>49</v>
      </c>
      <c r="B118" s="48" t="s">
        <v>229</v>
      </c>
      <c r="C118" s="35">
        <v>180</v>
      </c>
      <c r="D118" s="35" t="s">
        <v>226</v>
      </c>
      <c r="E118" s="36"/>
      <c r="F118" s="37">
        <f t="shared" si="1"/>
        <v>0</v>
      </c>
      <c r="G118" s="38"/>
      <c r="H118" s="37"/>
    </row>
    <row r="119" spans="1:8" x14ac:dyDescent="0.35">
      <c r="A119" s="9" t="s">
        <v>48</v>
      </c>
      <c r="B119" s="48" t="s">
        <v>266</v>
      </c>
      <c r="C119" s="35">
        <v>180</v>
      </c>
      <c r="D119" s="35" t="s">
        <v>226</v>
      </c>
      <c r="E119" s="36"/>
      <c r="F119" s="37">
        <f t="shared" si="1"/>
        <v>0</v>
      </c>
      <c r="G119" s="38"/>
      <c r="H119" s="37"/>
    </row>
    <row r="120" spans="1:8" x14ac:dyDescent="0.35">
      <c r="A120" s="9" t="s">
        <v>47</v>
      </c>
      <c r="B120" s="48" t="s">
        <v>267</v>
      </c>
      <c r="C120" s="35">
        <v>180</v>
      </c>
      <c r="D120" s="35" t="s">
        <v>226</v>
      </c>
      <c r="E120" s="36"/>
      <c r="F120" s="37">
        <f t="shared" si="1"/>
        <v>0</v>
      </c>
      <c r="G120" s="38"/>
      <c r="H120" s="37"/>
    </row>
    <row r="121" spans="1:8" x14ac:dyDescent="0.35">
      <c r="A121" s="9" t="s">
        <v>46</v>
      </c>
      <c r="B121" s="48" t="s">
        <v>242</v>
      </c>
      <c r="C121" s="35">
        <v>180</v>
      </c>
      <c r="D121" s="35" t="s">
        <v>226</v>
      </c>
      <c r="E121" s="36"/>
      <c r="F121" s="37">
        <f t="shared" si="1"/>
        <v>0</v>
      </c>
      <c r="G121" s="38"/>
      <c r="H121" s="37"/>
    </row>
    <row r="122" spans="1:8" x14ac:dyDescent="0.35">
      <c r="A122" s="9" t="s">
        <v>45</v>
      </c>
      <c r="B122" s="48" t="s">
        <v>230</v>
      </c>
      <c r="C122" s="35">
        <v>180</v>
      </c>
      <c r="D122" s="35" t="s">
        <v>226</v>
      </c>
      <c r="E122" s="36"/>
      <c r="F122" s="37">
        <f t="shared" si="1"/>
        <v>0</v>
      </c>
      <c r="G122" s="38"/>
      <c r="H122" s="37"/>
    </row>
    <row r="123" spans="1:8" x14ac:dyDescent="0.35">
      <c r="A123" s="9" t="s">
        <v>44</v>
      </c>
      <c r="B123" s="48" t="s">
        <v>231</v>
      </c>
      <c r="C123" s="35">
        <v>540</v>
      </c>
      <c r="D123" s="35" t="s">
        <v>226</v>
      </c>
      <c r="E123" s="36"/>
      <c r="F123" s="37">
        <f t="shared" ref="F123:F129" si="2">E123*C123</f>
        <v>0</v>
      </c>
      <c r="G123" s="38"/>
      <c r="H123" s="37"/>
    </row>
    <row r="124" spans="1:8" x14ac:dyDescent="0.35">
      <c r="A124" s="9" t="s">
        <v>43</v>
      </c>
      <c r="B124" s="48" t="s">
        <v>244</v>
      </c>
      <c r="C124" s="35">
        <v>180</v>
      </c>
      <c r="D124" s="35" t="s">
        <v>226</v>
      </c>
      <c r="E124" s="36"/>
      <c r="F124" s="37">
        <f t="shared" si="2"/>
        <v>0</v>
      </c>
      <c r="G124" s="38"/>
      <c r="H124" s="37"/>
    </row>
    <row r="125" spans="1:8" x14ac:dyDescent="0.35">
      <c r="A125" s="9" t="s">
        <v>42</v>
      </c>
      <c r="B125" s="48" t="s">
        <v>243</v>
      </c>
      <c r="C125" s="35">
        <v>540</v>
      </c>
      <c r="D125" s="35" t="s">
        <v>226</v>
      </c>
      <c r="E125" s="36"/>
      <c r="F125" s="37">
        <f t="shared" si="2"/>
        <v>0</v>
      </c>
      <c r="G125" s="38"/>
      <c r="H125" s="37"/>
    </row>
    <row r="126" spans="1:8" x14ac:dyDescent="0.35">
      <c r="A126" s="9" t="s">
        <v>41</v>
      </c>
      <c r="B126" s="48" t="s">
        <v>245</v>
      </c>
      <c r="C126" s="35">
        <v>180</v>
      </c>
      <c r="D126" s="35" t="s">
        <v>226</v>
      </c>
      <c r="E126" s="36"/>
      <c r="F126" s="37">
        <f t="shared" si="2"/>
        <v>0</v>
      </c>
      <c r="G126" s="38"/>
      <c r="H126" s="37"/>
    </row>
    <row r="127" spans="1:8" x14ac:dyDescent="0.35">
      <c r="A127" s="9" t="s">
        <v>40</v>
      </c>
      <c r="B127" s="48" t="s">
        <v>268</v>
      </c>
      <c r="C127" s="35">
        <v>360</v>
      </c>
      <c r="D127" s="35" t="s">
        <v>226</v>
      </c>
      <c r="E127" s="36"/>
      <c r="F127" s="37">
        <f t="shared" si="2"/>
        <v>0</v>
      </c>
      <c r="G127" s="38"/>
      <c r="H127" s="37"/>
    </row>
    <row r="128" spans="1:8" x14ac:dyDescent="0.35">
      <c r="A128" s="9" t="s">
        <v>39</v>
      </c>
      <c r="B128" s="49" t="s">
        <v>271</v>
      </c>
      <c r="C128" s="35">
        <v>180</v>
      </c>
      <c r="D128" s="35" t="s">
        <v>226</v>
      </c>
      <c r="E128" s="36"/>
      <c r="F128" s="37">
        <f t="shared" si="2"/>
        <v>0</v>
      </c>
      <c r="G128" s="38"/>
      <c r="H128" s="37"/>
    </row>
    <row r="129" spans="1:8" x14ac:dyDescent="0.35">
      <c r="A129" s="9" t="s">
        <v>270</v>
      </c>
      <c r="B129" s="49" t="s">
        <v>269</v>
      </c>
      <c r="C129" s="35">
        <v>180</v>
      </c>
      <c r="D129" s="35" t="s">
        <v>226</v>
      </c>
      <c r="E129" s="36"/>
      <c r="F129" s="37">
        <f t="shared" si="2"/>
        <v>0</v>
      </c>
      <c r="G129" s="38"/>
      <c r="H129" s="37"/>
    </row>
    <row r="130" spans="1:8" ht="48.75" customHeight="1" x14ac:dyDescent="0.35">
      <c r="A130" s="51" t="s">
        <v>36</v>
      </c>
      <c r="B130" s="52"/>
      <c r="C130" s="52"/>
      <c r="D130" s="53"/>
      <c r="E130" s="54" t="s">
        <v>35</v>
      </c>
      <c r="F130" s="55"/>
      <c r="G130" s="54" t="s">
        <v>34</v>
      </c>
      <c r="H130" s="55"/>
    </row>
    <row r="131" spans="1:8" ht="15" x14ac:dyDescent="0.25">
      <c r="E131" s="64">
        <f>SUM(F24:F129)</f>
        <v>0</v>
      </c>
      <c r="F131" s="64"/>
      <c r="G131" s="64">
        <f>SUM(H24:H129)</f>
        <v>0</v>
      </c>
      <c r="H131" s="64"/>
    </row>
    <row r="132" spans="1:8" x14ac:dyDescent="0.35">
      <c r="A132" s="7"/>
      <c r="B132" s="7"/>
      <c r="C132" s="7"/>
      <c r="D132" s="7"/>
      <c r="E132" s="34"/>
    </row>
    <row r="133" spans="1:8" x14ac:dyDescent="0.35">
      <c r="C133" s="62" t="s">
        <v>33</v>
      </c>
      <c r="D133" s="62"/>
      <c r="E133" s="62"/>
      <c r="F133" s="62"/>
      <c r="G133" s="62"/>
      <c r="H133" s="62"/>
    </row>
    <row r="134" spans="1:8" x14ac:dyDescent="0.35">
      <c r="C134" s="6"/>
      <c r="D134" s="6"/>
      <c r="E134" s="28"/>
      <c r="F134" s="6"/>
      <c r="G134" s="6"/>
      <c r="H134" s="6"/>
    </row>
    <row r="135" spans="1:8" x14ac:dyDescent="0.35">
      <c r="C135" s="6"/>
      <c r="D135" s="6"/>
      <c r="E135" s="28"/>
      <c r="F135" s="6"/>
      <c r="G135" s="6"/>
      <c r="H135" s="6"/>
    </row>
    <row r="136" spans="1:8" x14ac:dyDescent="0.35">
      <c r="C136" s="6"/>
      <c r="D136" s="6"/>
      <c r="E136" s="28"/>
      <c r="F136" s="6"/>
      <c r="G136" s="6"/>
      <c r="H136" s="6"/>
    </row>
    <row r="139" spans="1:8" x14ac:dyDescent="0.35">
      <c r="A139" s="5" t="s">
        <v>32</v>
      </c>
      <c r="B139" s="5"/>
      <c r="C139" s="5"/>
      <c r="D139" s="5"/>
      <c r="F139" s="5"/>
    </row>
    <row r="140" spans="1:8" x14ac:dyDescent="0.35">
      <c r="A140" s="5" t="s">
        <v>31</v>
      </c>
      <c r="B140" s="5"/>
      <c r="C140" s="5"/>
      <c r="D140" s="5"/>
      <c r="F140" s="5"/>
    </row>
    <row r="141" spans="1:8" x14ac:dyDescent="0.35">
      <c r="A141" s="5"/>
      <c r="B141" s="5"/>
      <c r="C141" s="5"/>
      <c r="D141" s="5"/>
      <c r="F141" s="5"/>
    </row>
    <row r="142" spans="1:8" x14ac:dyDescent="0.35">
      <c r="A142" s="5" t="s">
        <v>30</v>
      </c>
      <c r="B142" s="5"/>
      <c r="C142" s="5"/>
      <c r="D142" s="5"/>
      <c r="F142" s="5"/>
    </row>
    <row r="143" spans="1:8" x14ac:dyDescent="0.35">
      <c r="A143" s="5" t="s">
        <v>25</v>
      </c>
      <c r="B143" s="5"/>
      <c r="C143" s="5"/>
      <c r="D143" s="5"/>
      <c r="F143" s="5"/>
    </row>
    <row r="144" spans="1:8" x14ac:dyDescent="0.35">
      <c r="A144" s="5"/>
      <c r="B144" s="5"/>
      <c r="C144" s="5"/>
      <c r="D144" s="5"/>
      <c r="F144" s="5"/>
    </row>
    <row r="145" spans="1:7" x14ac:dyDescent="0.35">
      <c r="A145" s="5" t="s">
        <v>29</v>
      </c>
      <c r="B145" s="5"/>
      <c r="C145" s="5"/>
      <c r="D145" s="5"/>
      <c r="F145" s="5"/>
    </row>
    <row r="146" spans="1:7" x14ac:dyDescent="0.35">
      <c r="A146" s="5" t="s">
        <v>28</v>
      </c>
      <c r="B146" s="5"/>
      <c r="C146" s="5"/>
      <c r="D146" s="5"/>
      <c r="F146" s="5"/>
    </row>
    <row r="147" spans="1:7" x14ac:dyDescent="0.35">
      <c r="A147" s="5" t="s">
        <v>27</v>
      </c>
      <c r="B147" s="5"/>
      <c r="C147" s="5"/>
      <c r="D147" s="5"/>
      <c r="F147" s="5"/>
    </row>
    <row r="148" spans="1:7" x14ac:dyDescent="0.35">
      <c r="A148" s="5"/>
      <c r="B148" s="5"/>
      <c r="C148" s="5"/>
      <c r="D148" s="5"/>
      <c r="F148" s="5"/>
    </row>
    <row r="149" spans="1:7" x14ac:dyDescent="0.35">
      <c r="A149" s="5" t="s">
        <v>26</v>
      </c>
      <c r="B149" s="5"/>
      <c r="C149" s="5"/>
      <c r="D149" s="5"/>
      <c r="F149" s="5"/>
    </row>
    <row r="150" spans="1:7" x14ac:dyDescent="0.35">
      <c r="A150" s="5" t="s">
        <v>25</v>
      </c>
      <c r="B150" s="5"/>
      <c r="C150" s="5"/>
      <c r="D150" s="5"/>
      <c r="F150" s="5"/>
    </row>
    <row r="151" spans="1:7" x14ac:dyDescent="0.35">
      <c r="A151" s="5"/>
      <c r="B151" s="5"/>
      <c r="C151" s="5"/>
      <c r="D151" s="5"/>
      <c r="F151" s="5"/>
    </row>
    <row r="152" spans="1:7" x14ac:dyDescent="0.35">
      <c r="A152" s="5" t="s">
        <v>24</v>
      </c>
      <c r="B152" s="5"/>
      <c r="C152" s="5"/>
      <c r="D152" s="5"/>
      <c r="F152" s="5"/>
    </row>
    <row r="153" spans="1:7" x14ac:dyDescent="0.35">
      <c r="A153" s="5"/>
      <c r="B153" s="5"/>
      <c r="C153" s="5"/>
      <c r="D153" s="5"/>
      <c r="F153" s="5"/>
    </row>
    <row r="154" spans="1:7" x14ac:dyDescent="0.35">
      <c r="A154" s="5" t="s">
        <v>23</v>
      </c>
      <c r="B154" s="5"/>
      <c r="C154" s="5"/>
      <c r="D154" s="5"/>
      <c r="F154" s="5"/>
    </row>
    <row r="155" spans="1:7" x14ac:dyDescent="0.35">
      <c r="A155" s="5" t="s">
        <v>22</v>
      </c>
      <c r="B155" s="5"/>
      <c r="C155" s="5"/>
      <c r="D155" s="5"/>
      <c r="F155" s="5"/>
    </row>
    <row r="156" spans="1:7" x14ac:dyDescent="0.35">
      <c r="A156" s="5"/>
      <c r="B156" s="5"/>
      <c r="C156" s="5"/>
      <c r="D156" s="5"/>
      <c r="F156" s="5"/>
    </row>
    <row r="157" spans="1:7" x14ac:dyDescent="0.35">
      <c r="A157" s="5" t="s">
        <v>21</v>
      </c>
      <c r="B157" s="5"/>
      <c r="C157" s="5"/>
      <c r="D157" s="5"/>
      <c r="F157" s="5"/>
    </row>
    <row r="158" spans="1:7" x14ac:dyDescent="0.35">
      <c r="A158" s="5"/>
      <c r="B158" s="5"/>
      <c r="C158" s="5"/>
      <c r="D158" s="5"/>
      <c r="F158" s="5"/>
    </row>
    <row r="159" spans="1:7" x14ac:dyDescent="0.35">
      <c r="A159" s="5" t="s">
        <v>20</v>
      </c>
      <c r="B159" s="5"/>
      <c r="C159" s="4"/>
      <c r="D159" s="4"/>
      <c r="F159" s="4"/>
      <c r="G159" s="4"/>
    </row>
    <row r="160" spans="1:7" x14ac:dyDescent="0.35">
      <c r="A160" s="5" t="s">
        <v>19</v>
      </c>
      <c r="B160" s="5"/>
      <c r="C160" s="4"/>
      <c r="D160" s="4"/>
      <c r="F160" s="4"/>
      <c r="G160" s="4"/>
    </row>
    <row r="161" spans="1:7" x14ac:dyDescent="0.35">
      <c r="A161" s="58" t="s">
        <v>232</v>
      </c>
      <c r="B161" s="58"/>
      <c r="C161" s="58"/>
      <c r="D161" s="58"/>
      <c r="E161" s="58"/>
      <c r="F161" s="58"/>
      <c r="G161" s="58"/>
    </row>
    <row r="162" spans="1:7" x14ac:dyDescent="0.35">
      <c r="A162" s="5" t="s">
        <v>18</v>
      </c>
      <c r="B162" s="5"/>
      <c r="C162" s="4"/>
      <c r="D162" s="4"/>
      <c r="F162" s="4"/>
      <c r="G162" s="4"/>
    </row>
    <row r="163" spans="1:7" x14ac:dyDescent="0.35">
      <c r="A163" s="5" t="s">
        <v>17</v>
      </c>
      <c r="B163" s="5"/>
      <c r="C163" s="4"/>
      <c r="D163" s="4"/>
      <c r="F163" s="4"/>
      <c r="G163" s="4"/>
    </row>
    <row r="164" spans="1:7" x14ac:dyDescent="0.35">
      <c r="A164" s="5" t="s">
        <v>16</v>
      </c>
      <c r="B164" s="5"/>
      <c r="C164" s="4"/>
      <c r="D164" s="4"/>
      <c r="F164" s="4"/>
      <c r="G164" s="4"/>
    </row>
    <row r="165" spans="1:7" x14ac:dyDescent="0.35">
      <c r="A165" s="5"/>
      <c r="B165" s="5"/>
      <c r="C165" s="4"/>
      <c r="D165" s="4"/>
      <c r="F165" s="4"/>
      <c r="G165" s="4"/>
    </row>
    <row r="166" spans="1:7" x14ac:dyDescent="0.35">
      <c r="A166" s="5" t="s">
        <v>15</v>
      </c>
      <c r="B166" s="5"/>
      <c r="C166" s="4"/>
      <c r="D166" s="4"/>
      <c r="F166" s="4"/>
      <c r="G166" s="4"/>
    </row>
    <row r="167" spans="1:7" x14ac:dyDescent="0.35">
      <c r="A167" s="5" t="s">
        <v>14</v>
      </c>
      <c r="B167" s="5"/>
      <c r="C167" s="4"/>
      <c r="D167" s="4"/>
      <c r="F167" s="4"/>
      <c r="G167" s="4"/>
    </row>
    <row r="168" spans="1:7" x14ac:dyDescent="0.35">
      <c r="A168" s="5"/>
      <c r="B168" s="5"/>
      <c r="C168" s="4"/>
      <c r="D168" s="4"/>
      <c r="F168" s="4"/>
      <c r="G168" s="4"/>
    </row>
    <row r="169" spans="1:7" x14ac:dyDescent="0.35">
      <c r="A169" s="5" t="s">
        <v>13</v>
      </c>
      <c r="B169" s="5"/>
      <c r="C169" s="4"/>
      <c r="D169" s="4"/>
      <c r="F169" s="4"/>
      <c r="G169" s="4"/>
    </row>
    <row r="170" spans="1:7" x14ac:dyDescent="0.35">
      <c r="A170" s="5" t="s">
        <v>12</v>
      </c>
      <c r="B170" s="5"/>
      <c r="C170" s="4"/>
      <c r="D170" s="4"/>
      <c r="F170" s="4"/>
      <c r="G170" s="4"/>
    </row>
    <row r="171" spans="1:7" x14ac:dyDescent="0.35">
      <c r="A171" s="5" t="s">
        <v>11</v>
      </c>
      <c r="B171" s="5"/>
      <c r="C171" s="4"/>
      <c r="D171" s="4"/>
      <c r="F171" s="4"/>
      <c r="G171" s="4"/>
    </row>
    <row r="172" spans="1:7" x14ac:dyDescent="0.35">
      <c r="A172" s="5"/>
      <c r="B172" s="5"/>
      <c r="C172" s="4"/>
      <c r="D172" s="4"/>
      <c r="F172" s="4"/>
      <c r="G172" s="4"/>
    </row>
    <row r="173" spans="1:7" x14ac:dyDescent="0.35">
      <c r="A173" s="4"/>
      <c r="B173" s="4"/>
      <c r="C173" s="4"/>
      <c r="D173" s="4"/>
      <c r="F173" s="4"/>
      <c r="G173" s="4"/>
    </row>
    <row r="174" spans="1:7" x14ac:dyDescent="0.35">
      <c r="A174" s="4"/>
      <c r="B174" s="4"/>
      <c r="C174" s="4"/>
      <c r="D174" s="4"/>
      <c r="F174" s="4"/>
      <c r="G174" s="4"/>
    </row>
    <row r="175" spans="1:7" x14ac:dyDescent="0.35">
      <c r="A175" s="4"/>
      <c r="B175" s="4"/>
      <c r="C175" s="4"/>
      <c r="D175" s="4"/>
      <c r="F175" s="4"/>
      <c r="G175" s="4"/>
    </row>
    <row r="176" spans="1:7" x14ac:dyDescent="0.35">
      <c r="A176" s="4"/>
      <c r="B176" s="4"/>
      <c r="C176" s="4"/>
      <c r="D176" s="4"/>
      <c r="F176" s="4"/>
      <c r="G176" s="4"/>
    </row>
    <row r="177" spans="1:8" x14ac:dyDescent="0.35">
      <c r="A177" s="4"/>
      <c r="B177" s="4"/>
      <c r="C177" s="4"/>
      <c r="D177" s="4"/>
      <c r="F177" s="4"/>
      <c r="G177" s="4"/>
    </row>
    <row r="178" spans="1:8" ht="18.75" x14ac:dyDescent="0.3">
      <c r="A178" s="4"/>
      <c r="B178" s="4" t="s">
        <v>10</v>
      </c>
      <c r="C178" s="63" t="s">
        <v>9</v>
      </c>
      <c r="D178" s="63"/>
      <c r="E178" s="63"/>
      <c r="F178" s="63"/>
      <c r="G178" s="63"/>
    </row>
    <row r="180" spans="1:8" ht="18.75" customHeight="1" x14ac:dyDescent="0.3">
      <c r="B180" s="4" t="s">
        <v>8</v>
      </c>
      <c r="C180" s="50" t="s">
        <v>7</v>
      </c>
      <c r="D180" s="50"/>
      <c r="E180" s="50"/>
      <c r="F180" s="50"/>
      <c r="G180" s="50"/>
    </row>
    <row r="181" spans="1:8" ht="15" x14ac:dyDescent="0.25">
      <c r="C181" s="50"/>
      <c r="D181" s="50"/>
      <c r="E181" s="50"/>
      <c r="F181" s="50"/>
      <c r="G181" s="50"/>
    </row>
    <row r="182" spans="1:8" ht="15" x14ac:dyDescent="0.25">
      <c r="C182" s="50"/>
      <c r="D182" s="50"/>
      <c r="E182" s="50"/>
      <c r="F182" s="50"/>
      <c r="G182" s="50"/>
    </row>
    <row r="183" spans="1:8" ht="15" x14ac:dyDescent="0.25">
      <c r="C183" s="50"/>
      <c r="D183" s="50"/>
      <c r="E183" s="50"/>
      <c r="F183" s="50"/>
      <c r="G183" s="50"/>
    </row>
    <row r="184" spans="1:8" ht="15" x14ac:dyDescent="0.25">
      <c r="C184" s="50"/>
      <c r="D184" s="50"/>
      <c r="E184" s="50"/>
      <c r="F184" s="50"/>
      <c r="G184" s="50"/>
    </row>
    <row r="187" spans="1:8" x14ac:dyDescent="0.35">
      <c r="D187" s="3"/>
    </row>
    <row r="188" spans="1:8" x14ac:dyDescent="0.35">
      <c r="A188" s="2" t="s">
        <v>6</v>
      </c>
      <c r="B188" s="2"/>
      <c r="C188" s="2"/>
      <c r="D188" s="2"/>
      <c r="F188" s="2"/>
      <c r="G188" s="1"/>
      <c r="H188" s="1"/>
    </row>
    <row r="189" spans="1:8" x14ac:dyDescent="0.35">
      <c r="A189" s="2" t="s">
        <v>5</v>
      </c>
      <c r="B189" s="2"/>
      <c r="C189" s="2"/>
      <c r="D189" s="2"/>
      <c r="F189" s="2"/>
      <c r="G189" s="1"/>
      <c r="H189" s="1"/>
    </row>
    <row r="190" spans="1:8" x14ac:dyDescent="0.35">
      <c r="A190" s="2"/>
      <c r="B190" s="2"/>
      <c r="C190" s="2"/>
      <c r="D190" s="2"/>
      <c r="F190" s="2"/>
      <c r="G190" s="1"/>
      <c r="H190" s="1"/>
    </row>
    <row r="191" spans="1:8" x14ac:dyDescent="0.35">
      <c r="A191" s="2" t="s">
        <v>4</v>
      </c>
      <c r="B191" s="2"/>
      <c r="C191" s="2"/>
      <c r="D191" s="2"/>
      <c r="F191" s="2"/>
      <c r="G191" s="1"/>
      <c r="H191" s="1"/>
    </row>
    <row r="192" spans="1:8" x14ac:dyDescent="0.35">
      <c r="A192" s="2" t="s">
        <v>3</v>
      </c>
      <c r="B192" s="2"/>
      <c r="C192" s="2"/>
      <c r="D192" s="2"/>
      <c r="F192" s="2"/>
      <c r="G192" s="1"/>
      <c r="H192" s="1"/>
    </row>
    <row r="193" spans="1:8" x14ac:dyDescent="0.35">
      <c r="A193" s="2" t="s">
        <v>2</v>
      </c>
      <c r="B193" s="2"/>
      <c r="C193" s="2"/>
      <c r="D193" s="2"/>
      <c r="F193" s="2"/>
      <c r="G193" s="1"/>
      <c r="H193" s="1"/>
    </row>
    <row r="194" spans="1:8" x14ac:dyDescent="0.35">
      <c r="A194" s="2"/>
      <c r="B194" s="2"/>
      <c r="C194" s="2"/>
      <c r="D194" s="2"/>
      <c r="F194" s="2"/>
      <c r="G194" s="1"/>
      <c r="H194" s="1"/>
    </row>
    <row r="195" spans="1:8" x14ac:dyDescent="0.35">
      <c r="A195" s="2" t="s">
        <v>1</v>
      </c>
      <c r="B195" s="2"/>
      <c r="C195" s="2"/>
      <c r="D195" s="2"/>
      <c r="F195" s="2"/>
      <c r="G195" s="1"/>
      <c r="H195" s="1"/>
    </row>
    <row r="196" spans="1:8" x14ac:dyDescent="0.35">
      <c r="A196" s="2" t="s">
        <v>0</v>
      </c>
      <c r="B196" s="2"/>
      <c r="C196" s="2"/>
      <c r="D196" s="2"/>
      <c r="F196" s="2"/>
      <c r="G196" s="1"/>
      <c r="H196" s="1"/>
    </row>
  </sheetData>
  <mergeCells count="14">
    <mergeCell ref="C180:G184"/>
    <mergeCell ref="A130:D130"/>
    <mergeCell ref="E130:F130"/>
    <mergeCell ref="G130:H130"/>
    <mergeCell ref="D1:H4"/>
    <mergeCell ref="A6:B6"/>
    <mergeCell ref="F6:H6"/>
    <mergeCell ref="B9:F9"/>
    <mergeCell ref="C133:H133"/>
    <mergeCell ref="C178:G178"/>
    <mergeCell ref="A161:G161"/>
    <mergeCell ref="G131:H131"/>
    <mergeCell ref="E131:F131"/>
    <mergeCell ref="A116:B116"/>
  </mergeCells>
  <phoneticPr fontId="17" type="noConversion"/>
  <pageMargins left="0.7" right="0.7" top="0.75" bottom="0.75" header="0.3" footer="0.3"/>
  <pageSetup paperSize="9" scale="48" orientation="landscape" r:id="rId1"/>
  <rowBreaks count="4" manualBreakCount="4">
    <brk id="65" max="7" man="1"/>
    <brk id="135" max="7" man="1"/>
    <brk id="196" max="7" man="1"/>
    <brk id="19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spożywka 3</vt:lpstr>
      <vt:lpstr>'spożywka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Jarosław Misiak</cp:lastModifiedBy>
  <cp:lastPrinted>2022-01-05T12:20:06Z</cp:lastPrinted>
  <dcterms:created xsi:type="dcterms:W3CDTF">2021-09-24T09:45:51Z</dcterms:created>
  <dcterms:modified xsi:type="dcterms:W3CDTF">2022-01-05T13:45:57Z</dcterms:modified>
</cp:coreProperties>
</file>