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<sst xmlns="http://schemas.openxmlformats.org/spreadsheetml/2006/main" count="97" uniqueCount="57">
  <si>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1. Wykaz i przewidywana ilość produktów</t>
  </si>
  <si>
    <t>lp.</t>
  </si>
  <si>
    <t>nazwa produktu</t>
  </si>
  <si>
    <t>jm.</t>
  </si>
  <si>
    <t>Przewidywana ilość</t>
  </si>
  <si>
    <t>Cena jednostkowa brutto zł</t>
  </si>
  <si>
    <t>Wartość ogółem brutto</t>
  </si>
  <si>
    <t>boczek świeży bez kości</t>
  </si>
  <si>
    <t>kg</t>
  </si>
  <si>
    <t>łopatka  z kością bez fałd skóry i tłuszczu pachowego, świeże   elementy chłodzone, wymogi  określa PN-86/A-82002</t>
  </si>
  <si>
    <t>schab b/k, elementy świeżę, schłodzone, konsystencja mięsa ścisła, kształt zbliżony do walca, barwa mięsa różowa. Wymogi określa PN - 86/A-82002</t>
  </si>
  <si>
    <t>wołowina antrykot z kością, mięso wołowe elementy świeże, kości nie mogą stanowić więcej niż 30% masy mięsa, elementy schłodzone. Wymogi dla tego gatunku określa PN- 88/A82003.</t>
  </si>
  <si>
    <t>Kiełbasa tatrzańska, wędlina sucha, podwędzana,</t>
  </si>
  <si>
    <t xml:space="preserve">smalec pakowany, </t>
  </si>
  <si>
    <t>kiełbasa biała surowa - wykonana z mięsa wieprzowo-wołowego,średnio rozdrobniona, niewędzona z dodatkiem przypraw naturalnych, o tradycyjnym smaku z wyraźnie wyczuwalnym czosnkiem i majerankiem w osłonce naturalnej, o gramaturze jednostkowej ok.100g, wymogi dla tego produktu określa PN-A-82007</t>
  </si>
  <si>
    <t>kiełbasa łopatkowa (podwędzana) min70% mięsa wieprzowego, grubo mielona,</t>
  </si>
  <si>
    <t>mortadela min. 70% mięsa wieprzowego-wołowego, kiełbasa drobno mielona  homogenizowana, parzona, 100% mięso peklowane, o zawartości białka poniżej 10%, tłuszcz 35%, wymogi dla tego produktu określa PN-A-82007-1996.</t>
  </si>
  <si>
    <t>baleron- wędzonka otrzymana z peklowanych karczków wieprzowych, sznurowana, min 70% mięsa wieprzowego,wędzona oraz parzona, nie  substytut,wyrób soczysty bez wyrażnego wycieku, nie rozwarstwiający się podczas krojenia, dopuszczalne naturalne przetłuszczenie śródmięśniowe, wymogi określa PN-A-82007.</t>
  </si>
  <si>
    <t>kiełbasa żywiecka- kiełbasa wieprzowa lub z dodatkiem mięsa wołowego, grubomielona, parzona i wędzona,  min. 70% mięsa wieprzowego w naturalnej osłonce.</t>
  </si>
  <si>
    <t>mielonka tyrolska - kiełbasa parzona wyprodukowana z mięsa średniorozdobnionego, wieprzowego, peklowanego, wędlina nadziewana w osłonce sztucznej o średnicy 9,5 cm, formowany kształt bloku o dł. 25-30cm, powierzchnia sucha, gładka, czysta, folia ściśle przylegająca do mięsa. Na przekroju widoczne duże kawałki mięsa, konsystencja soczysta, krucha, przy krojeniu plasterki nie powinny się rozpadać, wymogi określa PN-A-82007</t>
  </si>
  <si>
    <t>parówki paluszki - produkt wieprzowo-wołowy, drobno mielony, w składzie powinno być 20 % mięsa wieprzowego peklowanego, kl II, 10% mięsa wieprz. peklowanego III kl. 30% podgardla skórkowego, przyprawy I 40% mięsa wołowego peklowanego III kl. przyprawy, wymogi określa PN-A-82007.</t>
  </si>
  <si>
    <t>pasztet pieczony- wyrób garmażeryjny zapiekany z mięsa wieprzowego i podrobów, zapiekany w foremkach, wymóg określa PNA-86528:1996</t>
  </si>
  <si>
    <t>salceson ozorkowy- krwisty z podrobów, wieprzowych, poddana procesowi parzenia, wyrób w osłonce sztucznej, na przekroju widoczna kostka z ozorów, smak charakterystyczny goździkowy, konsystencja miękka, plastyczna. Wymogi określa PN- A-82007</t>
  </si>
  <si>
    <t>serdelki - wyrób wieprzowo-wołowy parzony, drobnomielony, pakowany w naturalne osłonki o barwie jasnorózowej, wygląd w przekroju: surowce równomiernie rozłożone, dopuszczalne pojedyncze otwory. Wymogi określa PN-A-82007</t>
  </si>
  <si>
    <t>szynka wędzona- szynka klasyczna, otrzymana z mięśni szynki wieprzowej z delikatną okrywą tłuszczową, produkt parzony, wędzony i sznurowany, min 70 % mięsa wieprzowego, Wymogi określa PN-A-007.</t>
  </si>
  <si>
    <t>ogonówka parzona- wędzonka wieprzowa z mięsnia szynki( dolna zrazowa), produkt peklowany, wędzony, parzony , min 70% mięsa. Wymogi określa PN- A-82007</t>
  </si>
  <si>
    <t>salceson biały- wędlina podrobowa, wieprzowa, poddana procesowi parzenia, wyrób w osłonce sztucznej, skład: 75% mięso z głów wieprzowych, 13% skórki wieprzowe nie solone, 12 % przyprawy, wygląd na przekroju, barwa  szaroróżowa, właściwa dla użytych składników mięsno-tłuszczowych, niedopuszczalna barwa szarozielona lub inna. Wymogi określa PN-A-82007</t>
  </si>
  <si>
    <t>pieczeń rzymska- pieczeń mięsna , formowana, pieczona, średniorozdrobniona, min. 50% mięsa wieprzowego</t>
  </si>
  <si>
    <t>Szynka wieprzowa pieczona- wyrób wędzony oraz pieczony, nie substytut,produkt soczysty bez wyrażnego wycieku , niedopuszczalne złogi tłuszczu, barwa produktu złocista, wielokść  porcji wędliny  min. 1kg ., skład szynki min 80% mięsa wieprz.</t>
  </si>
  <si>
    <t>szynkówka - wędlina grubomielona, chuda,w osłonce białkowej, o powierzchni w jasnobrązowej, konsystencja ścisła,  nie może się rozpadać, min. 70% mięsa wieprzowego. Wymogi dla tego produktu określa PN-A-82007.</t>
  </si>
  <si>
    <t>polędwica sopocka -wyrób wędzony lub parzony,wyrób soczysty, chudy,bez wyrażnego wycieku, niedopuszczalne złogi tłuszczu, barwa produktu  złocista, wymogi określa PN-A-82007</t>
  </si>
  <si>
    <t xml:space="preserve">słonina- bez skóry, produkt nie mrożony, </t>
  </si>
  <si>
    <t xml:space="preserve">kaszanka czarna (cienka)- wędlina podrobowa, wieprzowa, krwista,parzona ,  z dodatkiem kaszy jęczmiennej, cebuli, przypraw,  w przekroju widoczne kawałki podrobów,pakowana w osłonki naturalne. Skład surowcowy: mięso i maski z głów wieprzowych nie solonych,-20% podgardle nie peklowane,wątroba wieprzowa nie solona,-5%, płuca wieprzowe, lub cielęce nie solone 10%, skórki wieprzowe nie solone- 5%, krew nie solona-20%, kasza- 20%, barwa ciemnobrunatna, kasza szara z ocieniem brunatnym, dopuszcza się nieznaczne wycieki tłuszczupod osłonką. </t>
  </si>
  <si>
    <t xml:space="preserve">kiszka ziemniaczana- </t>
  </si>
  <si>
    <t>Karkówka b/k surowiec świeży, nie mrożony, schodzony, całkowicie odkostniona, słonina zdjęta. Wymogi dla tego produktu określa PN-86/A-82002</t>
  </si>
  <si>
    <t>kiełbasa śląska- wędlina średniorozdrobiona,wędzona ,parzona, min 65% mięsa wp.</t>
  </si>
  <si>
    <t>kości wędzone – schab</t>
  </si>
  <si>
    <t>krakowska parzona – min.75% mięsa wieprzowego, wędlina wędzona, parzona, grubo rozdrobniona, w osłonce, konsystencja ścisła, wymogi określa PN-A-82007</t>
  </si>
  <si>
    <t>szynka konserwowa- produkt blokowy, grubomielony, wykonany z mięsa wieprzowego min 80%, surowców uzupełniających, przypraw i substancji dodatkowych dozwolonych, zgodnie z recepturą i procesem technologicznym dla szynki konserwowej. Wymogi określa PN- A-82007</t>
  </si>
  <si>
    <t>szt</t>
  </si>
  <si>
    <t>szynka parzona – min. 80% mięsa wieprzowego, wielkość porcji min.1kg, wędlina soczysta, bez wyraźnego wycieku, niedopuszczalne złogi tłuszczu,</t>
  </si>
  <si>
    <t>kości wołowe, wieprzowe,szpikowe, świeże,</t>
  </si>
  <si>
    <t>Wartość ogółem (cena oferty)</t>
  </si>
  <si>
    <t>…...................................................</t>
  </si>
  <si>
    <t xml:space="preserve"> </t>
  </si>
  <si>
    <t>Nr sprawy: DPS.AG.2610.XXX.2021</t>
  </si>
  <si>
    <t>Część 1</t>
  </si>
  <si>
    <t>kiełbasa zwyczajna- wyrób wieprzowo-wołowy, wędzony, parzony, średnio rozdrobniony, w skład, którego wchodzi 50% mięsa wieprzowego peklowanego, kl II, 35% mięsa wołowego kl II, 5% tłuszczu w tym dopuszczalne podgardle i emulsja ze skórek, 10% surowców uzupełniających, przyprawy, osłonki naturalne,powierzchnia  batonu  o barwie brązowej do ciemnobrązowej, produkt kreśla PN-A-82007.</t>
  </si>
  <si>
    <t>kiełbasa golonkowa - produkt grubo mielony, wykonany w 100% mięsa peklowanych golonek, produkt spójny w konsystencji, nie rozdzielający się podczas krojenia, wyrazisty smak majeranku, czosnku i pieprzu</t>
  </si>
  <si>
    <t>kiełbasa metka domowa -kiełbasa drobnorozdrobniona, surowa, wędzona w osłonce niejadalnej, barwa różowa o lekko smarownej konsystencji  w składzie min 82% mięsa wieprzowego.</t>
  </si>
  <si>
    <t xml:space="preserve">pasztetowa kremowa-  wyrób wieprzowy podrobowy, homogenizowany, barwa szaro-kremowa, może być podwędzany lub parzony  </t>
  </si>
  <si>
    <t>Data i podpis</t>
  </si>
  <si>
    <t>flaki wołowe cięte (makaron),gotowane, schłodzone, (dopuszcza się mrożenie produktu), barw wołowe cięte (makaron), gotowane, schłodzone,(dopuszcza się mrożenie produktu), barwa kremowa, wyczuwalny świeży, charakterystyczny dla tego surowca zapach.</t>
  </si>
  <si>
    <t xml:space="preserve">żeberka paski ekstra, kości nie mogą stanowić więcej niż 30% masy mięsa, mięso schłodzone, świeże, wymogi dla tego produktu określa PN-86/A82002 </t>
  </si>
  <si>
    <t xml:space="preserve">szynka pieczona, wielkość porcji min 1kg, produkt wędzony oraz pieczony,nie substytut, produkt soczysty bez wyraźnego wycieku, niedopuszczalne złogi tłuszczu, barwa złocista, zawartośc mięsa wieprzowego 80%. </t>
  </si>
  <si>
    <t>schab pieczony wyrób mocno wędzony i pieczony bez kości, min 95-100% mięsa wieprzowego.</t>
  </si>
  <si>
    <t>wołowina zrazowa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</si>
</sst>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7" sqref="B7"/>
    </sheetView>
  </sheetViews>
  <sheetFormatPr defaultColWidth="11.57421875" defaultRowHeight="12.75"/>
  <cols>
    <col min="1" max="1" width="11.57421875" style="1" customWidth="1"/>
    <col min="2" max="2" width="37.421875" style="1" customWidth="1"/>
    <col min="3" max="3" width="11.57421875" style="1" customWidth="1"/>
    <col min="4" max="4" width="13.7109375" style="1" customWidth="1"/>
    <col min="5" max="5" width="11.57421875" style="1" customWidth="1"/>
    <col min="6" max="6" width="12.421875" style="1" customWidth="1"/>
    <col min="7" max="16384" width="11.5742187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45</v>
      </c>
      <c r="B3" s="2"/>
      <c r="C3" s="2"/>
      <c r="D3" s="2"/>
      <c r="E3" s="2" t="s">
        <v>46</v>
      </c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 t="s">
        <v>0</v>
      </c>
      <c r="C11" s="2"/>
      <c r="D11" s="2"/>
      <c r="E11" s="2"/>
      <c r="F11" s="2"/>
      <c r="G11" s="2"/>
      <c r="H11" s="2"/>
    </row>
    <row r="14" spans="1:6" ht="38.25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</row>
    <row r="15" spans="1:6" ht="12.75">
      <c r="A15" s="4"/>
      <c r="B15" s="4">
        <v>1</v>
      </c>
      <c r="C15" s="4">
        <v>2</v>
      </c>
      <c r="D15" s="4">
        <v>3</v>
      </c>
      <c r="E15" s="4">
        <v>4</v>
      </c>
      <c r="F15" s="4">
        <v>5</v>
      </c>
    </row>
    <row r="16" spans="1:6" ht="12.75">
      <c r="A16" s="5">
        <v>1</v>
      </c>
      <c r="B16" s="5" t="s">
        <v>7</v>
      </c>
      <c r="C16" s="4" t="s">
        <v>8</v>
      </c>
      <c r="D16" s="4">
        <v>260</v>
      </c>
      <c r="E16" s="6"/>
      <c r="F16" s="6">
        <f aca="true" t="shared" si="0" ref="F16:F57">E16*D16</f>
        <v>0</v>
      </c>
    </row>
    <row r="17" spans="1:6" ht="38.25">
      <c r="A17" s="5">
        <f>A16+1</f>
        <v>2</v>
      </c>
      <c r="B17" s="5" t="s">
        <v>9</v>
      </c>
      <c r="C17" s="4" t="s">
        <v>8</v>
      </c>
      <c r="D17" s="4">
        <v>1400</v>
      </c>
      <c r="E17" s="6"/>
      <c r="F17" s="6">
        <f t="shared" si="0"/>
        <v>0</v>
      </c>
    </row>
    <row r="18" spans="1:6" ht="51">
      <c r="A18" s="5">
        <f aca="true" t="shared" si="1" ref="A18:A57">A17+1</f>
        <v>3</v>
      </c>
      <c r="B18" s="5" t="s">
        <v>10</v>
      </c>
      <c r="C18" s="4" t="s">
        <v>8</v>
      </c>
      <c r="D18" s="4">
        <v>190</v>
      </c>
      <c r="E18" s="6"/>
      <c r="F18" s="6">
        <f t="shared" si="0"/>
        <v>0</v>
      </c>
    </row>
    <row r="19" spans="1:6" ht="63.75">
      <c r="A19" s="5">
        <f t="shared" si="1"/>
        <v>4</v>
      </c>
      <c r="B19" s="5" t="s">
        <v>11</v>
      </c>
      <c r="C19" s="4" t="s">
        <v>8</v>
      </c>
      <c r="D19" s="4">
        <v>100</v>
      </c>
      <c r="E19" s="6"/>
      <c r="F19" s="6">
        <f t="shared" si="0"/>
        <v>0</v>
      </c>
    </row>
    <row r="20" spans="1:6" ht="25.5">
      <c r="A20" s="5">
        <f t="shared" si="1"/>
        <v>5</v>
      </c>
      <c r="B20" s="5" t="s">
        <v>12</v>
      </c>
      <c r="C20" s="4" t="s">
        <v>8</v>
      </c>
      <c r="D20" s="4">
        <v>10</v>
      </c>
      <c r="E20" s="6"/>
      <c r="F20" s="6">
        <f t="shared" si="0"/>
        <v>0</v>
      </c>
    </row>
    <row r="21" spans="1:6" ht="89.25">
      <c r="A21" s="5">
        <f t="shared" si="1"/>
        <v>6</v>
      </c>
      <c r="B21" s="5" t="s">
        <v>52</v>
      </c>
      <c r="C21" s="4" t="s">
        <v>8</v>
      </c>
      <c r="D21" s="4">
        <v>150</v>
      </c>
      <c r="E21" s="6"/>
      <c r="F21" s="6">
        <f t="shared" si="0"/>
        <v>0</v>
      </c>
    </row>
    <row r="22" spans="1:6" ht="51">
      <c r="A22" s="5">
        <f t="shared" si="1"/>
        <v>7</v>
      </c>
      <c r="B22" s="5" t="s">
        <v>53</v>
      </c>
      <c r="C22" s="4" t="s">
        <v>8</v>
      </c>
      <c r="D22" s="4">
        <v>350</v>
      </c>
      <c r="E22" s="6"/>
      <c r="F22" s="6">
        <f t="shared" si="0"/>
        <v>0</v>
      </c>
    </row>
    <row r="23" spans="1:6" ht="12.75">
      <c r="A23" s="5">
        <f t="shared" si="1"/>
        <v>8</v>
      </c>
      <c r="B23" s="5" t="s">
        <v>13</v>
      </c>
      <c r="C23" s="4" t="s">
        <v>8</v>
      </c>
      <c r="D23" s="4">
        <v>170</v>
      </c>
      <c r="E23" s="6"/>
      <c r="F23" s="6">
        <f t="shared" si="0"/>
        <v>0</v>
      </c>
    </row>
    <row r="24" spans="1:6" ht="102">
      <c r="A24" s="5">
        <f t="shared" si="1"/>
        <v>9</v>
      </c>
      <c r="B24" s="5" t="s">
        <v>14</v>
      </c>
      <c r="C24" s="4" t="s">
        <v>8</v>
      </c>
      <c r="D24" s="4">
        <v>160</v>
      </c>
      <c r="E24" s="6"/>
      <c r="F24" s="6">
        <f t="shared" si="0"/>
        <v>0</v>
      </c>
    </row>
    <row r="25" spans="1:6" ht="25.5">
      <c r="A25" s="5">
        <f t="shared" si="1"/>
        <v>10</v>
      </c>
      <c r="B25" s="5" t="s">
        <v>15</v>
      </c>
      <c r="C25" s="4" t="s">
        <v>8</v>
      </c>
      <c r="D25" s="4">
        <v>30</v>
      </c>
      <c r="E25" s="6"/>
      <c r="F25" s="6">
        <f t="shared" si="0"/>
        <v>0</v>
      </c>
    </row>
    <row r="26" spans="1:6" ht="76.5">
      <c r="A26" s="5">
        <f t="shared" si="1"/>
        <v>11</v>
      </c>
      <c r="B26" s="5" t="s">
        <v>16</v>
      </c>
      <c r="C26" s="4" t="s">
        <v>8</v>
      </c>
      <c r="D26" s="4">
        <v>50</v>
      </c>
      <c r="E26" s="6"/>
      <c r="F26" s="6">
        <f t="shared" si="0"/>
        <v>0</v>
      </c>
    </row>
    <row r="27" spans="1:6" ht="114.75">
      <c r="A27" s="5">
        <f t="shared" si="1"/>
        <v>12</v>
      </c>
      <c r="B27" s="5" t="s">
        <v>17</v>
      </c>
      <c r="C27" s="4" t="s">
        <v>8</v>
      </c>
      <c r="D27" s="4">
        <v>50</v>
      </c>
      <c r="E27" s="6"/>
      <c r="F27" s="6">
        <f t="shared" si="0"/>
        <v>0</v>
      </c>
    </row>
    <row r="28" spans="1:6" ht="140.25">
      <c r="A28" s="5">
        <f t="shared" si="1"/>
        <v>13</v>
      </c>
      <c r="B28" s="5" t="s">
        <v>47</v>
      </c>
      <c r="C28" s="4" t="s">
        <v>8</v>
      </c>
      <c r="D28" s="4">
        <v>230</v>
      </c>
      <c r="E28" s="6"/>
      <c r="F28" s="6">
        <f t="shared" si="0"/>
        <v>0</v>
      </c>
    </row>
    <row r="29" spans="1:6" ht="63.75">
      <c r="A29" s="5">
        <f t="shared" si="1"/>
        <v>14</v>
      </c>
      <c r="B29" s="5" t="s">
        <v>18</v>
      </c>
      <c r="C29" s="4" t="s">
        <v>8</v>
      </c>
      <c r="D29" s="4">
        <v>100</v>
      </c>
      <c r="E29" s="6"/>
      <c r="F29" s="6">
        <f t="shared" si="0"/>
        <v>0</v>
      </c>
    </row>
    <row r="30" spans="1:6" ht="76.5">
      <c r="A30" s="5">
        <f t="shared" si="1"/>
        <v>15</v>
      </c>
      <c r="B30" s="5" t="s">
        <v>48</v>
      </c>
      <c r="C30" s="4" t="s">
        <v>8</v>
      </c>
      <c r="D30" s="4">
        <v>100</v>
      </c>
      <c r="E30" s="6"/>
      <c r="F30" s="6">
        <f t="shared" si="0"/>
        <v>0</v>
      </c>
    </row>
    <row r="31" spans="1:6" ht="63.75">
      <c r="A31" s="5">
        <f t="shared" si="1"/>
        <v>16</v>
      </c>
      <c r="B31" s="5" t="s">
        <v>49</v>
      </c>
      <c r="C31" s="4" t="s">
        <v>8</v>
      </c>
      <c r="D31" s="4">
        <v>100</v>
      </c>
      <c r="E31" s="6"/>
      <c r="F31" s="6">
        <f t="shared" si="0"/>
        <v>0</v>
      </c>
    </row>
    <row r="32" spans="1:6" ht="153">
      <c r="A32" s="5">
        <f t="shared" si="1"/>
        <v>17</v>
      </c>
      <c r="B32" s="5" t="s">
        <v>19</v>
      </c>
      <c r="C32" s="4" t="s">
        <v>8</v>
      </c>
      <c r="D32" s="4">
        <v>170</v>
      </c>
      <c r="E32" s="6"/>
      <c r="F32" s="6">
        <f t="shared" si="0"/>
        <v>0</v>
      </c>
    </row>
    <row r="33" spans="1:6" ht="102">
      <c r="A33" s="5">
        <f t="shared" si="1"/>
        <v>18</v>
      </c>
      <c r="B33" s="5" t="s">
        <v>20</v>
      </c>
      <c r="C33" s="4" t="s">
        <v>8</v>
      </c>
      <c r="D33" s="4">
        <v>350</v>
      </c>
      <c r="E33" s="6"/>
      <c r="F33" s="6">
        <f t="shared" si="0"/>
        <v>0</v>
      </c>
    </row>
    <row r="34" spans="1:6" ht="51">
      <c r="A34" s="5">
        <f t="shared" si="1"/>
        <v>19</v>
      </c>
      <c r="B34" s="5" t="s">
        <v>50</v>
      </c>
      <c r="C34" s="4" t="s">
        <v>8</v>
      </c>
      <c r="D34" s="4">
        <v>80</v>
      </c>
      <c r="E34" s="6"/>
      <c r="F34" s="6">
        <f t="shared" si="0"/>
        <v>0</v>
      </c>
    </row>
    <row r="35" spans="1:6" ht="51">
      <c r="A35" s="5">
        <f t="shared" si="1"/>
        <v>20</v>
      </c>
      <c r="B35" s="5" t="s">
        <v>21</v>
      </c>
      <c r="C35" s="4" t="s">
        <v>8</v>
      </c>
      <c r="D35" s="4">
        <v>140</v>
      </c>
      <c r="E35" s="6"/>
      <c r="F35" s="6">
        <f t="shared" si="0"/>
        <v>0</v>
      </c>
    </row>
    <row r="36" spans="1:6" ht="89.25">
      <c r="A36" s="5">
        <f t="shared" si="1"/>
        <v>21</v>
      </c>
      <c r="B36" s="5" t="s">
        <v>22</v>
      </c>
      <c r="C36" s="4" t="s">
        <v>8</v>
      </c>
      <c r="D36" s="4">
        <v>80</v>
      </c>
      <c r="E36" s="6"/>
      <c r="F36" s="6">
        <f t="shared" si="0"/>
        <v>0</v>
      </c>
    </row>
    <row r="37" spans="1:6" ht="76.5">
      <c r="A37" s="5">
        <f t="shared" si="1"/>
        <v>22</v>
      </c>
      <c r="B37" s="5" t="s">
        <v>23</v>
      </c>
      <c r="C37" s="4" t="s">
        <v>8</v>
      </c>
      <c r="D37" s="4">
        <v>330</v>
      </c>
      <c r="E37" s="6"/>
      <c r="F37" s="6">
        <f t="shared" si="0"/>
        <v>0</v>
      </c>
    </row>
    <row r="38" spans="1:6" ht="76.5">
      <c r="A38" s="5">
        <f t="shared" si="1"/>
        <v>23</v>
      </c>
      <c r="B38" s="5" t="s">
        <v>24</v>
      </c>
      <c r="C38" s="4" t="s">
        <v>8</v>
      </c>
      <c r="D38" s="4">
        <v>30</v>
      </c>
      <c r="E38" s="6"/>
      <c r="F38" s="6">
        <f t="shared" si="0"/>
        <v>0</v>
      </c>
    </row>
    <row r="39" spans="1:6" ht="51">
      <c r="A39" s="5">
        <f t="shared" si="1"/>
        <v>24</v>
      </c>
      <c r="B39" s="5" t="s">
        <v>25</v>
      </c>
      <c r="C39" s="4" t="s">
        <v>8</v>
      </c>
      <c r="D39" s="4">
        <v>90</v>
      </c>
      <c r="E39" s="6"/>
      <c r="F39" s="6">
        <f t="shared" si="0"/>
        <v>0</v>
      </c>
    </row>
    <row r="40" spans="1:6" ht="127.5">
      <c r="A40" s="5">
        <f t="shared" si="1"/>
        <v>25</v>
      </c>
      <c r="B40" s="5" t="s">
        <v>26</v>
      </c>
      <c r="C40" s="4" t="s">
        <v>8</v>
      </c>
      <c r="D40" s="4">
        <v>80</v>
      </c>
      <c r="E40" s="6"/>
      <c r="F40" s="6">
        <f t="shared" si="0"/>
        <v>0</v>
      </c>
    </row>
    <row r="41" spans="1:6" ht="51">
      <c r="A41" s="5">
        <f t="shared" si="1"/>
        <v>26</v>
      </c>
      <c r="B41" s="5" t="s">
        <v>27</v>
      </c>
      <c r="C41" s="4" t="s">
        <v>8</v>
      </c>
      <c r="D41" s="4">
        <v>80</v>
      </c>
      <c r="E41" s="6"/>
      <c r="F41" s="6">
        <f t="shared" si="0"/>
        <v>0</v>
      </c>
    </row>
    <row r="42" spans="1:6" ht="89.25">
      <c r="A42" s="5">
        <f t="shared" si="1"/>
        <v>27</v>
      </c>
      <c r="B42" s="5" t="s">
        <v>28</v>
      </c>
      <c r="C42" s="4" t="s">
        <v>8</v>
      </c>
      <c r="D42" s="4">
        <v>60</v>
      </c>
      <c r="E42" s="6"/>
      <c r="F42" s="6">
        <f t="shared" si="0"/>
        <v>0</v>
      </c>
    </row>
    <row r="43" spans="1:6" ht="76.5">
      <c r="A43" s="5">
        <f t="shared" si="1"/>
        <v>28</v>
      </c>
      <c r="B43" s="5" t="s">
        <v>29</v>
      </c>
      <c r="C43" s="4" t="s">
        <v>8</v>
      </c>
      <c r="D43" s="4">
        <v>180</v>
      </c>
      <c r="E43" s="6"/>
      <c r="F43" s="6">
        <f t="shared" si="0"/>
        <v>0</v>
      </c>
    </row>
    <row r="44" spans="1:6" ht="63.75">
      <c r="A44" s="5">
        <f t="shared" si="1"/>
        <v>29</v>
      </c>
      <c r="B44" s="5" t="s">
        <v>30</v>
      </c>
      <c r="C44" s="4" t="s">
        <v>8</v>
      </c>
      <c r="D44" s="4">
        <v>100</v>
      </c>
      <c r="E44" s="6"/>
      <c r="F44" s="6">
        <f t="shared" si="0"/>
        <v>0</v>
      </c>
    </row>
    <row r="45" spans="1:6" ht="12.75">
      <c r="A45" s="5">
        <f t="shared" si="1"/>
        <v>30</v>
      </c>
      <c r="B45" s="5" t="s">
        <v>31</v>
      </c>
      <c r="C45" s="4" t="s">
        <v>8</v>
      </c>
      <c r="D45" s="4">
        <v>50</v>
      </c>
      <c r="E45" s="6"/>
      <c r="F45" s="6">
        <f t="shared" si="0"/>
        <v>0</v>
      </c>
    </row>
    <row r="46" spans="1:6" ht="178.5">
      <c r="A46" s="5">
        <f t="shared" si="1"/>
        <v>31</v>
      </c>
      <c r="B46" s="5" t="s">
        <v>32</v>
      </c>
      <c r="C46" s="4" t="s">
        <v>8</v>
      </c>
      <c r="D46" s="4">
        <v>260</v>
      </c>
      <c r="E46" s="6"/>
      <c r="F46" s="6">
        <f t="shared" si="0"/>
        <v>0</v>
      </c>
    </row>
    <row r="47" spans="1:6" ht="12.75">
      <c r="A47" s="5">
        <f t="shared" si="1"/>
        <v>32</v>
      </c>
      <c r="B47" s="5" t="s">
        <v>33</v>
      </c>
      <c r="C47" s="4" t="s">
        <v>8</v>
      </c>
      <c r="D47" s="4">
        <v>40</v>
      </c>
      <c r="E47" s="6"/>
      <c r="F47" s="6">
        <f t="shared" si="0"/>
        <v>0</v>
      </c>
    </row>
    <row r="48" spans="1:6" ht="51">
      <c r="A48" s="5">
        <f t="shared" si="1"/>
        <v>33</v>
      </c>
      <c r="B48" s="5" t="s">
        <v>34</v>
      </c>
      <c r="C48" s="4" t="s">
        <v>8</v>
      </c>
      <c r="D48" s="4">
        <v>500</v>
      </c>
      <c r="E48" s="6"/>
      <c r="F48" s="6">
        <f t="shared" si="0"/>
        <v>0</v>
      </c>
    </row>
    <row r="49" spans="1:6" ht="38.25">
      <c r="A49" s="5">
        <f t="shared" si="1"/>
        <v>34</v>
      </c>
      <c r="B49" s="5" t="s">
        <v>35</v>
      </c>
      <c r="C49" s="4" t="s">
        <v>8</v>
      </c>
      <c r="D49" s="4">
        <v>50</v>
      </c>
      <c r="E49" s="6"/>
      <c r="F49" s="6">
        <f t="shared" si="0"/>
        <v>0</v>
      </c>
    </row>
    <row r="50" spans="1:6" ht="76.5">
      <c r="A50" s="5">
        <f t="shared" si="1"/>
        <v>35</v>
      </c>
      <c r="B50" s="5" t="s">
        <v>54</v>
      </c>
      <c r="C50" s="4" t="s">
        <v>8</v>
      </c>
      <c r="D50" s="4">
        <v>90</v>
      </c>
      <c r="E50" s="6"/>
      <c r="F50" s="6">
        <f t="shared" si="0"/>
        <v>0</v>
      </c>
    </row>
    <row r="51" spans="1:6" ht="12.75">
      <c r="A51" s="5">
        <f t="shared" si="1"/>
        <v>36</v>
      </c>
      <c r="B51" s="5" t="s">
        <v>36</v>
      </c>
      <c r="C51" s="4" t="s">
        <v>8</v>
      </c>
      <c r="D51" s="4">
        <v>100</v>
      </c>
      <c r="E51" s="6"/>
      <c r="F51" s="6">
        <f t="shared" si="0"/>
        <v>0</v>
      </c>
    </row>
    <row r="52" spans="1:6" ht="63.75">
      <c r="A52" s="5">
        <f t="shared" si="1"/>
        <v>37</v>
      </c>
      <c r="B52" s="5" t="s">
        <v>37</v>
      </c>
      <c r="C52" s="4" t="s">
        <v>8</v>
      </c>
      <c r="D52" s="4">
        <v>100</v>
      </c>
      <c r="E52" s="6"/>
      <c r="F52" s="6">
        <f t="shared" si="0"/>
        <v>0</v>
      </c>
    </row>
    <row r="53" spans="1:6" ht="102">
      <c r="A53" s="5">
        <f t="shared" si="1"/>
        <v>38</v>
      </c>
      <c r="B53" s="5" t="s">
        <v>38</v>
      </c>
      <c r="C53" s="4" t="s">
        <v>8</v>
      </c>
      <c r="D53" s="4">
        <v>100</v>
      </c>
      <c r="E53" s="6"/>
      <c r="F53" s="6">
        <f t="shared" si="0"/>
        <v>0</v>
      </c>
    </row>
    <row r="54" spans="1:6" ht="38.25">
      <c r="A54" s="5">
        <f t="shared" si="1"/>
        <v>39</v>
      </c>
      <c r="B54" s="5" t="s">
        <v>55</v>
      </c>
      <c r="C54" s="4" t="s">
        <v>39</v>
      </c>
      <c r="D54" s="4">
        <v>50</v>
      </c>
      <c r="E54" s="6"/>
      <c r="F54" s="6">
        <f t="shared" si="0"/>
        <v>0</v>
      </c>
    </row>
    <row r="55" spans="1:6" ht="51">
      <c r="A55" s="5">
        <f t="shared" si="1"/>
        <v>40</v>
      </c>
      <c r="B55" s="5" t="s">
        <v>40</v>
      </c>
      <c r="C55" s="4" t="s">
        <v>8</v>
      </c>
      <c r="D55" s="4">
        <v>30</v>
      </c>
      <c r="E55" s="6"/>
      <c r="F55" s="6">
        <f t="shared" si="0"/>
        <v>0</v>
      </c>
    </row>
    <row r="56" spans="1:6" ht="25.5">
      <c r="A56" s="5">
        <f t="shared" si="1"/>
        <v>41</v>
      </c>
      <c r="B56" s="5" t="s">
        <v>41</v>
      </c>
      <c r="C56" s="4" t="s">
        <v>8</v>
      </c>
      <c r="D56" s="4">
        <v>400</v>
      </c>
      <c r="E56" s="6"/>
      <c r="F56" s="6">
        <f t="shared" si="0"/>
        <v>0</v>
      </c>
    </row>
    <row r="57" spans="1:6" ht="12.75">
      <c r="A57" s="5">
        <f t="shared" si="1"/>
        <v>42</v>
      </c>
      <c r="B57" s="5" t="s">
        <v>56</v>
      </c>
      <c r="C57" s="4" t="s">
        <v>8</v>
      </c>
      <c r="D57" s="4">
        <v>20</v>
      </c>
      <c r="E57" s="6"/>
      <c r="F57" s="6">
        <f t="shared" si="0"/>
        <v>0</v>
      </c>
    </row>
    <row r="58" spans="1:6" ht="12.75">
      <c r="A58" s="7"/>
      <c r="B58" s="8" t="s">
        <v>42</v>
      </c>
      <c r="C58" s="8"/>
      <c r="D58" s="8"/>
      <c r="E58" s="5"/>
      <c r="F58" s="9">
        <f>SUM(F16:F57)</f>
        <v>0</v>
      </c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6" ht="12.75">
      <c r="A62" s="2"/>
      <c r="B62" s="2" t="s">
        <v>43</v>
      </c>
      <c r="C62" s="2"/>
      <c r="D62" s="2"/>
      <c r="F62" s="1" t="s">
        <v>44</v>
      </c>
    </row>
    <row r="63" spans="1:4" ht="12.75">
      <c r="A63"/>
      <c r="B63" s="10" t="s">
        <v>51</v>
      </c>
      <c r="C63"/>
      <c r="D63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rolszowiec</cp:lastModifiedBy>
  <dcterms:modified xsi:type="dcterms:W3CDTF">2021-12-09T13:38:35Z</dcterms:modified>
  <cp:category/>
  <cp:version/>
  <cp:contentType/>
  <cp:contentStatus/>
</cp:coreProperties>
</file>