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6735" activeTab="0"/>
  </bookViews>
  <sheets>
    <sheet name="12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'12'!$B$1:$K$25</definedName>
  </definedNames>
  <calcPr fullCalcOnLoad="1"/>
</workbook>
</file>

<file path=xl/sharedStrings.xml><?xml version="1.0" encoding="utf-8"?>
<sst xmlns="http://schemas.openxmlformats.org/spreadsheetml/2006/main" count="46" uniqueCount="34">
  <si>
    <t>Lp.</t>
  </si>
  <si>
    <t>Ilość</t>
  </si>
  <si>
    <t>Cena jednostkowa netto</t>
  </si>
  <si>
    <r>
      <t xml:space="preserve">Wartość netto
</t>
    </r>
    <r>
      <rPr>
        <sz val="9"/>
        <rFont val="Times New Roman"/>
        <family val="1"/>
      </rPr>
      <t>(kol. 4 x kol. 6)</t>
    </r>
  </si>
  <si>
    <t>sztuka</t>
  </si>
  <si>
    <t>FORMULARZ CENOWY</t>
  </si>
  <si>
    <t xml:space="preserve">Razem:  </t>
  </si>
  <si>
    <r>
      <t xml:space="preserve">Wartość 
VAT
</t>
    </r>
    <r>
      <rPr>
        <sz val="9"/>
        <rFont val="Times New Roman"/>
        <family val="1"/>
      </rPr>
      <t>(od kol. 7)</t>
    </r>
  </si>
  <si>
    <t>Jednostka
miary</t>
  </si>
  <si>
    <t xml:space="preserve">                                                                                                                                                                                     ................…………………………….
(podpis i pieczątka uprawomocnionego                                                                                                                                                                                                                           przedstawiciela Wykonawcy)
</t>
  </si>
  <si>
    <t xml:space="preserve">                            ……………………… dnia ………………                                                                                                                                                                  
                                       (miejscowość)                                                                                                                                                                                                         </t>
  </si>
  <si>
    <r>
      <t xml:space="preserve">Stawka VAT
</t>
    </r>
    <r>
      <rPr>
        <sz val="9"/>
        <rFont val="Times New Roman"/>
        <family val="1"/>
      </rPr>
      <t>(%)</t>
    </r>
  </si>
  <si>
    <r>
      <t>Wartość brutto</t>
    </r>
    <r>
      <rPr>
        <sz val="9"/>
        <rFont val="Times New Roman"/>
        <family val="1"/>
      </rPr>
      <t xml:space="preserve">
(kol. 7 + 9)</t>
    </r>
  </si>
  <si>
    <t>X</t>
  </si>
  <si>
    <t>zestaw</t>
  </si>
  <si>
    <t>Rodzaj sprzętu</t>
  </si>
  <si>
    <t>Marka i model oferowanego sprzętu</t>
  </si>
  <si>
    <t>Zaoferowany sprzęt spełnia wymagania określone w Szczegółowym opisie przedmiotu zamówienia, stanowiącym załącznik nr 5.2.do SIWZ.</t>
  </si>
  <si>
    <t>Załącznik nr 2.2. do SIWZ</t>
  </si>
  <si>
    <t>Część 2 – Zakup i dostawa sprzętu hydrologicznego, meteorologicznego itp.</t>
  </si>
  <si>
    <t>Stacja meteorologiczna
 - wg wymagań poz. 1 Szczegółowego opisu przedmiotu zamówienia - Część 2</t>
  </si>
  <si>
    <t>Miernik wieloparametrowy
 - wg wymagań poz. 2 Szczegółowego opisu przedmiotu zamówienia - Część 2</t>
  </si>
  <si>
    <t>Sonda samorejestrująca
 - wg wymagań poz. 3 Szczegółowego opisu przedmiotu zamówienia - Część 2</t>
  </si>
  <si>
    <t>Wielofunkcyjny kolorymetr laboratoryjny
 - wg wymagań poz. 4 Szczegółowego opisu przedmiotu zamówienia - Część 2</t>
  </si>
  <si>
    <t>Jonometr mikrokomputerowy
 - wg wymagań poz. 5 Szczegółowego opisu przedmiotu zamówienia - Część 2</t>
  </si>
  <si>
    <t>Młynek hydrometryczny
 - wg wymagań poz. 6 Szczegółowego opisu przedmiotu zamówienia - Część 2</t>
  </si>
  <si>
    <t>Limnigraf
 - wg wymagań poz. 7 Szczegółowego opisu przedmiotu zamówienia - Część 2</t>
  </si>
  <si>
    <t>Rejestrator przewodności wody
 - wg wymagań poz. 8 Szczegółowego opisu przedmiotu zamówienia - Część 2</t>
  </si>
  <si>
    <t>Prądomierz profilują3
 - wg wymagań poz. 9 Szczegółowego opisu przedmiotu zamówienia - Część 2</t>
  </si>
  <si>
    <t>Echosonda z wbudowanym odbiornikiem GPS
 - wg wymagań poz. 10 Szczegółowego opisu przedmiotu zamówienia - Część 2</t>
  </si>
  <si>
    <t>Zestaw do rejestracji zjawisk ekstremalnych
 - wg wymagań poz. 11 Szczegółowego opisu przedmiotu zamówienia - Część 2</t>
  </si>
  <si>
    <t>Ponton
 - wg wymagań poz. 12 Szczegółowego opisu przedmiotu zamówienia - Część 2</t>
  </si>
  <si>
    <t>Silnik zaburtowy
 - wg wymagań poz. 13 Szczegółowego opisu przedmiotu zamówienia - Część 2</t>
  </si>
  <si>
    <t>Zestaw mierników natężenia UV
 - wg wymagań poz. 14 Szczegółowego opisu przedmiotu zamówienia - Część 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</si>
</sst>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9" fontId="8" fillId="0" borderId="13" xfId="60" applyNumberFormat="1" applyFont="1" applyBorder="1" applyAlignment="1" applyProtection="1">
      <alignment vertical="center"/>
      <protection locked="0"/>
    </xf>
    <xf numFmtId="9" fontId="8" fillId="0" borderId="10" xfId="60" applyNumberFormat="1" applyFont="1" applyBorder="1" applyAlignment="1" applyProtection="1">
      <alignment vertical="center"/>
      <protection locked="0"/>
    </xf>
    <xf numFmtId="9" fontId="8" fillId="0" borderId="12" xfId="60" applyNumberFormat="1" applyFont="1" applyBorder="1" applyAlignment="1" applyProtection="1">
      <alignment vertical="center"/>
      <protection locked="0"/>
    </xf>
    <xf numFmtId="2" fontId="7" fillId="0" borderId="14" xfId="0" applyNumberFormat="1" applyFont="1" applyFill="1" applyBorder="1" applyAlignment="1" applyProtection="1">
      <alignment horizontal="center" vertical="center"/>
      <protection locked="0"/>
    </xf>
    <xf numFmtId="9" fontId="8" fillId="0" borderId="14" xfId="6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 wrapText="1" inden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wrapText="1" indent="1"/>
      <protection/>
    </xf>
    <xf numFmtId="0" fontId="8" fillId="0" borderId="12" xfId="0" applyFont="1" applyBorder="1" applyAlignment="1" applyProtection="1">
      <alignment horizontal="left" vertical="center" wrapText="1" inden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171" fontId="8" fillId="0" borderId="19" xfId="60" applyNumberFormat="1" applyFont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44" fontId="8" fillId="0" borderId="20" xfId="6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43" fontId="8" fillId="0" borderId="11" xfId="60" applyNumberFormat="1" applyFont="1" applyBorder="1" applyAlignment="1" applyProtection="1">
      <alignment vertical="center"/>
      <protection/>
    </xf>
    <xf numFmtId="43" fontId="8" fillId="0" borderId="10" xfId="60" applyNumberFormat="1" applyFont="1" applyBorder="1" applyAlignment="1" applyProtection="1">
      <alignment vertical="center"/>
      <protection/>
    </xf>
    <xf numFmtId="43" fontId="8" fillId="0" borderId="14" xfId="60" applyNumberFormat="1" applyFont="1" applyBorder="1" applyAlignment="1" applyProtection="1">
      <alignment vertical="center"/>
      <protection/>
    </xf>
    <xf numFmtId="43" fontId="8" fillId="0" borderId="12" xfId="60" applyNumberFormat="1" applyFont="1" applyBorder="1" applyAlignment="1" applyProtection="1">
      <alignment vertical="center"/>
      <protection/>
    </xf>
    <xf numFmtId="43" fontId="8" fillId="0" borderId="19" xfId="60" applyNumberFormat="1" applyFont="1" applyBorder="1" applyAlignment="1" applyProtection="1">
      <alignment vertical="center"/>
      <protection/>
    </xf>
    <xf numFmtId="43" fontId="8" fillId="0" borderId="15" xfId="60" applyNumberFormat="1" applyFont="1" applyBorder="1" applyAlignment="1" applyProtection="1">
      <alignment vertical="center"/>
      <protection/>
    </xf>
    <xf numFmtId="43" fontId="8" fillId="0" borderId="22" xfId="60" applyNumberFormat="1" applyFont="1" applyBorder="1" applyAlignment="1" applyProtection="1">
      <alignment vertical="center"/>
      <protection/>
    </xf>
    <xf numFmtId="43" fontId="8" fillId="0" borderId="16" xfId="60" applyNumberFormat="1" applyFont="1" applyBorder="1" applyAlignment="1" applyProtection="1">
      <alignment vertical="center"/>
      <protection/>
    </xf>
    <xf numFmtId="43" fontId="8" fillId="0" borderId="23" xfId="60" applyNumberFormat="1" applyFont="1" applyBorder="1" applyAlignment="1" applyProtection="1">
      <alignment vertical="center"/>
      <protection/>
    </xf>
    <xf numFmtId="43" fontId="8" fillId="0" borderId="24" xfId="6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90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27" xfId="0" applyFont="1" applyFill="1" applyBorder="1" applyAlignment="1" applyProtection="1">
      <alignment horizontal="right" vertical="center"/>
      <protection/>
    </xf>
    <xf numFmtId="0" fontId="8" fillId="0" borderId="28" xfId="0" applyFont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showGridLines="0" tabSelected="1" view="pageLayout" workbookViewId="0" topLeftCell="A16">
      <selection activeCell="B20" sqref="B20:G20"/>
    </sheetView>
  </sheetViews>
  <sheetFormatPr defaultColWidth="9.00390625" defaultRowHeight="12.75"/>
  <cols>
    <col min="1" max="1" width="1.12109375" style="50" customWidth="1"/>
    <col min="2" max="2" width="4.625" style="49" customWidth="1"/>
    <col min="3" max="3" width="43.25390625" style="50" customWidth="1"/>
    <col min="4" max="4" width="9.375" style="9" customWidth="1"/>
    <col min="5" max="5" width="5.75390625" style="50" customWidth="1"/>
    <col min="6" max="6" width="32.25390625" style="50" customWidth="1"/>
    <col min="7" max="7" width="11.125" style="50" customWidth="1"/>
    <col min="8" max="8" width="12.875" style="50" customWidth="1"/>
    <col min="9" max="9" width="9.875" style="50" customWidth="1"/>
    <col min="10" max="10" width="12.875" style="50" customWidth="1"/>
    <col min="11" max="11" width="12.75390625" style="50" customWidth="1"/>
    <col min="12" max="16384" width="9.125" style="50" customWidth="1"/>
  </cols>
  <sheetData>
    <row r="1" spans="8:11" ht="12.75">
      <c r="H1" s="56" t="s">
        <v>18</v>
      </c>
      <c r="I1" s="56"/>
      <c r="J1" s="56"/>
      <c r="K1" s="57"/>
    </row>
    <row r="2" spans="2:11" ht="24.75" customHeight="1">
      <c r="B2" s="58" t="s">
        <v>5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32.25" customHeight="1" thickBot="1">
      <c r="B3" s="60" t="s">
        <v>19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39.75" customHeight="1">
      <c r="B4" s="51" t="s">
        <v>0</v>
      </c>
      <c r="C4" s="10" t="s">
        <v>15</v>
      </c>
      <c r="D4" s="10" t="s">
        <v>8</v>
      </c>
      <c r="E4" s="10" t="s">
        <v>1</v>
      </c>
      <c r="F4" s="10" t="s">
        <v>16</v>
      </c>
      <c r="G4" s="11" t="s">
        <v>2</v>
      </c>
      <c r="H4" s="11" t="s">
        <v>3</v>
      </c>
      <c r="I4" s="11" t="s">
        <v>11</v>
      </c>
      <c r="J4" s="11" t="s">
        <v>7</v>
      </c>
      <c r="K4" s="12" t="s">
        <v>12</v>
      </c>
    </row>
    <row r="5" spans="2:11" s="53" customFormat="1" ht="15.75" customHeight="1" thickBot="1">
      <c r="B5" s="52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4">
        <v>10</v>
      </c>
    </row>
    <row r="6" spans="2:11" ht="34.5" customHeight="1">
      <c r="B6" s="15">
        <v>1</v>
      </c>
      <c r="C6" s="16" t="s">
        <v>20</v>
      </c>
      <c r="D6" s="20" t="s">
        <v>4</v>
      </c>
      <c r="E6" s="17">
        <v>2</v>
      </c>
      <c r="F6" s="33"/>
      <c r="G6" s="2"/>
      <c r="H6" s="39">
        <f>E6*G6</f>
        <v>0</v>
      </c>
      <c r="I6" s="4"/>
      <c r="J6" s="39">
        <f>H6*I6</f>
        <v>0</v>
      </c>
      <c r="K6" s="44">
        <f>H6+J6</f>
        <v>0</v>
      </c>
    </row>
    <row r="7" spans="2:11" ht="36" customHeight="1">
      <c r="B7" s="18">
        <v>2</v>
      </c>
      <c r="C7" s="19" t="s">
        <v>21</v>
      </c>
      <c r="D7" s="20" t="s">
        <v>4</v>
      </c>
      <c r="E7" s="21">
        <v>1</v>
      </c>
      <c r="F7" s="34"/>
      <c r="G7" s="1"/>
      <c r="H7" s="40">
        <f aca="true" t="shared" si="0" ref="H7:H19">E7*G7</f>
        <v>0</v>
      </c>
      <c r="I7" s="5"/>
      <c r="J7" s="40">
        <f aca="true" t="shared" si="1" ref="J7:J19">H7*I7</f>
        <v>0</v>
      </c>
      <c r="K7" s="45">
        <f aca="true" t="shared" si="2" ref="K7:K19">H7+J7</f>
        <v>0</v>
      </c>
    </row>
    <row r="8" spans="2:11" ht="34.5" customHeight="1">
      <c r="B8" s="18">
        <v>3</v>
      </c>
      <c r="C8" s="19" t="s">
        <v>22</v>
      </c>
      <c r="D8" s="20" t="s">
        <v>4</v>
      </c>
      <c r="E8" s="21">
        <v>1</v>
      </c>
      <c r="F8" s="34"/>
      <c r="G8" s="1"/>
      <c r="H8" s="40">
        <f t="shared" si="0"/>
        <v>0</v>
      </c>
      <c r="I8" s="5"/>
      <c r="J8" s="40">
        <f t="shared" si="1"/>
        <v>0</v>
      </c>
      <c r="K8" s="45">
        <f t="shared" si="2"/>
        <v>0</v>
      </c>
    </row>
    <row r="9" spans="2:11" ht="35.25" customHeight="1">
      <c r="B9" s="18">
        <v>4</v>
      </c>
      <c r="C9" s="19" t="s">
        <v>23</v>
      </c>
      <c r="D9" s="20" t="s">
        <v>4</v>
      </c>
      <c r="E9" s="21">
        <v>1</v>
      </c>
      <c r="F9" s="34"/>
      <c r="G9" s="1"/>
      <c r="H9" s="40">
        <f t="shared" si="0"/>
        <v>0</v>
      </c>
      <c r="I9" s="5"/>
      <c r="J9" s="40">
        <f t="shared" si="1"/>
        <v>0</v>
      </c>
      <c r="K9" s="45">
        <f t="shared" si="2"/>
        <v>0</v>
      </c>
    </row>
    <row r="10" spans="2:11" ht="37.5" customHeight="1">
      <c r="B10" s="18">
        <v>5</v>
      </c>
      <c r="C10" s="19" t="s">
        <v>24</v>
      </c>
      <c r="D10" s="20" t="s">
        <v>4</v>
      </c>
      <c r="E10" s="21">
        <v>1</v>
      </c>
      <c r="F10" s="34"/>
      <c r="G10" s="1"/>
      <c r="H10" s="40">
        <f t="shared" si="0"/>
        <v>0</v>
      </c>
      <c r="I10" s="5"/>
      <c r="J10" s="40">
        <f t="shared" si="1"/>
        <v>0</v>
      </c>
      <c r="K10" s="45">
        <f t="shared" si="2"/>
        <v>0</v>
      </c>
    </row>
    <row r="11" spans="2:11" ht="34.5" customHeight="1">
      <c r="B11" s="18">
        <v>6</v>
      </c>
      <c r="C11" s="19" t="s">
        <v>25</v>
      </c>
      <c r="D11" s="20" t="s">
        <v>4</v>
      </c>
      <c r="E11" s="21">
        <v>1</v>
      </c>
      <c r="F11" s="34"/>
      <c r="G11" s="1"/>
      <c r="H11" s="40">
        <f t="shared" si="0"/>
        <v>0</v>
      </c>
      <c r="I11" s="5"/>
      <c r="J11" s="40">
        <f t="shared" si="1"/>
        <v>0</v>
      </c>
      <c r="K11" s="45">
        <f t="shared" si="2"/>
        <v>0</v>
      </c>
    </row>
    <row r="12" spans="2:11" ht="36.75" customHeight="1">
      <c r="B12" s="18">
        <v>7</v>
      </c>
      <c r="C12" s="19" t="s">
        <v>26</v>
      </c>
      <c r="D12" s="20" t="s">
        <v>4</v>
      </c>
      <c r="E12" s="21">
        <v>10</v>
      </c>
      <c r="F12" s="34"/>
      <c r="G12" s="1"/>
      <c r="H12" s="40">
        <f t="shared" si="0"/>
        <v>0</v>
      </c>
      <c r="I12" s="5"/>
      <c r="J12" s="40">
        <f t="shared" si="1"/>
        <v>0</v>
      </c>
      <c r="K12" s="45">
        <f t="shared" si="2"/>
        <v>0</v>
      </c>
    </row>
    <row r="13" spans="2:11" ht="34.5" customHeight="1">
      <c r="B13" s="18">
        <v>8</v>
      </c>
      <c r="C13" s="19" t="s">
        <v>27</v>
      </c>
      <c r="D13" s="20" t="s">
        <v>4</v>
      </c>
      <c r="E13" s="21">
        <v>1</v>
      </c>
      <c r="F13" s="34"/>
      <c r="G13" s="1"/>
      <c r="H13" s="40">
        <f t="shared" si="0"/>
        <v>0</v>
      </c>
      <c r="I13" s="5"/>
      <c r="J13" s="40">
        <f t="shared" si="1"/>
        <v>0</v>
      </c>
      <c r="K13" s="45">
        <f t="shared" si="2"/>
        <v>0</v>
      </c>
    </row>
    <row r="14" spans="2:11" ht="39.75" customHeight="1">
      <c r="B14" s="18">
        <v>9</v>
      </c>
      <c r="C14" s="19" t="s">
        <v>28</v>
      </c>
      <c r="D14" s="20" t="s">
        <v>4</v>
      </c>
      <c r="E14" s="21">
        <v>1</v>
      </c>
      <c r="F14" s="34"/>
      <c r="G14" s="1"/>
      <c r="H14" s="40">
        <f t="shared" si="0"/>
        <v>0</v>
      </c>
      <c r="I14" s="5"/>
      <c r="J14" s="40">
        <f t="shared" si="1"/>
        <v>0</v>
      </c>
      <c r="K14" s="45">
        <f t="shared" si="2"/>
        <v>0</v>
      </c>
    </row>
    <row r="15" spans="2:11" ht="34.5" customHeight="1">
      <c r="B15" s="18">
        <v>10</v>
      </c>
      <c r="C15" s="19" t="s">
        <v>29</v>
      </c>
      <c r="D15" s="20" t="s">
        <v>4</v>
      </c>
      <c r="E15" s="21">
        <v>1</v>
      </c>
      <c r="F15" s="34"/>
      <c r="G15" s="1"/>
      <c r="H15" s="40">
        <f t="shared" si="0"/>
        <v>0</v>
      </c>
      <c r="I15" s="5"/>
      <c r="J15" s="40">
        <f t="shared" si="1"/>
        <v>0</v>
      </c>
      <c r="K15" s="45">
        <f t="shared" si="2"/>
        <v>0</v>
      </c>
    </row>
    <row r="16" spans="2:11" ht="38.25" customHeight="1">
      <c r="B16" s="18">
        <v>11</v>
      </c>
      <c r="C16" s="19" t="s">
        <v>30</v>
      </c>
      <c r="D16" s="20" t="s">
        <v>14</v>
      </c>
      <c r="E16" s="21">
        <v>1</v>
      </c>
      <c r="F16" s="34"/>
      <c r="G16" s="1"/>
      <c r="H16" s="40">
        <f t="shared" si="0"/>
        <v>0</v>
      </c>
      <c r="I16" s="5"/>
      <c r="J16" s="40">
        <f t="shared" si="1"/>
        <v>0</v>
      </c>
      <c r="K16" s="45">
        <f t="shared" si="2"/>
        <v>0</v>
      </c>
    </row>
    <row r="17" spans="2:11" ht="41.25" customHeight="1">
      <c r="B17" s="18">
        <v>12</v>
      </c>
      <c r="C17" s="19" t="s">
        <v>31</v>
      </c>
      <c r="D17" s="20" t="s">
        <v>4</v>
      </c>
      <c r="E17" s="21">
        <v>1</v>
      </c>
      <c r="F17" s="34"/>
      <c r="G17" s="1"/>
      <c r="H17" s="40">
        <f t="shared" si="0"/>
        <v>0</v>
      </c>
      <c r="I17" s="5"/>
      <c r="J17" s="40">
        <f t="shared" si="1"/>
        <v>0</v>
      </c>
      <c r="K17" s="45">
        <f t="shared" si="2"/>
        <v>0</v>
      </c>
    </row>
    <row r="18" spans="2:11" ht="39" customHeight="1">
      <c r="B18" s="18">
        <v>13</v>
      </c>
      <c r="C18" s="22" t="s">
        <v>32</v>
      </c>
      <c r="D18" s="20" t="s">
        <v>4</v>
      </c>
      <c r="E18" s="21">
        <v>1</v>
      </c>
      <c r="F18" s="35"/>
      <c r="G18" s="7"/>
      <c r="H18" s="41">
        <f t="shared" si="0"/>
        <v>0</v>
      </c>
      <c r="I18" s="8"/>
      <c r="J18" s="41">
        <f t="shared" si="1"/>
        <v>0</v>
      </c>
      <c r="K18" s="46">
        <f t="shared" si="2"/>
        <v>0</v>
      </c>
    </row>
    <row r="19" spans="2:11" ht="37.5" customHeight="1" thickBot="1">
      <c r="B19" s="37">
        <v>14</v>
      </c>
      <c r="C19" s="23" t="s">
        <v>33</v>
      </c>
      <c r="D19" s="38" t="s">
        <v>14</v>
      </c>
      <c r="E19" s="24">
        <v>2</v>
      </c>
      <c r="F19" s="36"/>
      <c r="G19" s="3"/>
      <c r="H19" s="42">
        <f t="shared" si="0"/>
        <v>0</v>
      </c>
      <c r="I19" s="6"/>
      <c r="J19" s="42">
        <f t="shared" si="1"/>
        <v>0</v>
      </c>
      <c r="K19" s="47">
        <f t="shared" si="2"/>
        <v>0</v>
      </c>
    </row>
    <row r="20" spans="2:11" ht="24.75" customHeight="1" thickBot="1">
      <c r="B20" s="62" t="s">
        <v>6</v>
      </c>
      <c r="C20" s="63"/>
      <c r="D20" s="63"/>
      <c r="E20" s="63"/>
      <c r="F20" s="63"/>
      <c r="G20" s="64"/>
      <c r="H20" s="43">
        <f>SUM(H6:H19)</f>
        <v>0</v>
      </c>
      <c r="I20" s="25" t="s">
        <v>13</v>
      </c>
      <c r="J20" s="43">
        <f>SUM(J6:J19)</f>
        <v>0</v>
      </c>
      <c r="K20" s="48">
        <f>SUM(K6:K19)</f>
        <v>0</v>
      </c>
    </row>
    <row r="21" spans="2:11" ht="24.75" customHeight="1">
      <c r="B21" s="26"/>
      <c r="C21" s="27"/>
      <c r="D21" s="27"/>
      <c r="E21" s="27"/>
      <c r="F21" s="27"/>
      <c r="G21" s="27"/>
      <c r="H21" s="28"/>
      <c r="I21" s="28"/>
      <c r="J21" s="28"/>
      <c r="K21" s="28"/>
    </row>
    <row r="22" spans="2:11" ht="21" customHeight="1">
      <c r="B22" s="61" t="s">
        <v>17</v>
      </c>
      <c r="C22" s="61"/>
      <c r="D22" s="61"/>
      <c r="E22" s="61"/>
      <c r="F22" s="61"/>
      <c r="G22" s="61"/>
      <c r="H22" s="61"/>
      <c r="I22" s="61"/>
      <c r="J22" s="61"/>
      <c r="K22" s="61"/>
    </row>
    <row r="23" spans="2:11" ht="21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ht="23.25" customHeight="1"/>
    <row r="25" spans="2:11" ht="54.75" customHeight="1">
      <c r="B25" s="30"/>
      <c r="C25" s="31" t="s">
        <v>10</v>
      </c>
      <c r="D25" s="32"/>
      <c r="E25" s="32"/>
      <c r="F25" s="32"/>
      <c r="G25" s="32"/>
      <c r="H25" s="54" t="s">
        <v>9</v>
      </c>
      <c r="I25" s="54"/>
      <c r="J25" s="55"/>
      <c r="K25" s="55"/>
    </row>
    <row r="26" ht="12" customHeight="1"/>
  </sheetData>
  <sheetProtection formatRows="0"/>
  <mergeCells count="6">
    <mergeCell ref="H25:K25"/>
    <mergeCell ref="H1:K1"/>
    <mergeCell ref="B2:K2"/>
    <mergeCell ref="B3:K3"/>
    <mergeCell ref="B22:K22"/>
    <mergeCell ref="B20:G20"/>
  </mergeCells>
  <printOptions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scale="90" r:id="rId2"/>
  <headerFooter alignWithMargins="0">
    <oddHeader>&amp;C&amp;G</oddHeader>
    <oddFooter>&amp;C&amp;G</oddFooter>
  </headerFooter>
  <ignoredErrors>
    <ignoredError sqref="K20 J6:K17 H6:H17" unlockedFormula="1"/>
    <ignoredError sqref="J20" formulaRange="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M</cp:lastModifiedBy>
  <cp:lastPrinted>2017-07-03T21:55:22Z</cp:lastPrinted>
  <dcterms:created xsi:type="dcterms:W3CDTF">2003-10-13T12:33:46Z</dcterms:created>
  <dcterms:modified xsi:type="dcterms:W3CDTF">2019-02-06T13:12:24Z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